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mc:AlternateContent xmlns:mc="http://schemas.openxmlformats.org/markup-compatibility/2006">
    <mc:Choice Requires="x15">
      <x15ac:absPath xmlns:x15ac="http://schemas.microsoft.com/office/spreadsheetml/2010/11/ac" url="K:\DRHAS\LOGEMENTS\LOGEMENTS\0. Projet construction logements\3. Procédure de mise en concurrence\Phase candidature\DCE_DIR-SG-IDF_2025_CONCESSION_LGTS_V1\"/>
    </mc:Choice>
  </mc:AlternateContent>
  <xr:revisionPtr revIDLastSave="0" documentId="8_{26AEEF16-6938-4C48-894F-B65EA3A49B5A}" xr6:coauthVersionLast="47" xr6:coauthVersionMax="47" xr10:uidLastSave="{00000000-0000-0000-0000-000000000000}"/>
  <bookViews>
    <workbookView xWindow="-110" yWindow="-110" windowWidth="19420" windowHeight="10300" tabRatio="1000" xr2:uid="{00000000-000D-0000-FFFF-FFFF00000000}"/>
  </bookViews>
  <sheets>
    <sheet name="PDG" sheetId="64" r:id="rId1"/>
    <sheet name="0. Préambule" sheetId="65" r:id="rId2"/>
    <sheet name="&gt;&gt; 1. Chiffres clés" sheetId="39" r:id="rId3"/>
    <sheet name="1.1 (Membre 1)" sheetId="28" r:id="rId4"/>
    <sheet name="1.2 (Membre 2)" sheetId="56" r:id="rId5"/>
    <sheet name="1.3 (Fonds d'investissement 1)" sheetId="66" r:id="rId6"/>
    <sheet name="1.4 (Fonds d'investissement 2)" sheetId="67" r:id="rId7"/>
    <sheet name="&gt;&gt; 2. Chiffre d'affaires" sheetId="40" r:id="rId8"/>
    <sheet name="2. Chiffre d'affaires" sheetId="68" r:id="rId9"/>
    <sheet name="&gt;&gt; 3. Résultat net" sheetId="43" r:id="rId10"/>
    <sheet name="3. Résultat net" sheetId="69" r:id="rId11"/>
  </sheets>
  <definedNames>
    <definedName name="__xlfn_IFERROR">NA()</definedName>
    <definedName name="__xlfn_SINGLE">NA()</definedName>
    <definedName name="_OAT10">#REF!</definedName>
    <definedName name="_OAT15">#REF!</definedName>
    <definedName name="_OAT20">#REF!</definedName>
    <definedName name="_tm17">#REF!</definedName>
    <definedName name="_TVA1">#REF!</definedName>
    <definedName name="_TVA2">#REF!</definedName>
    <definedName name="_VR1">NA()</definedName>
    <definedName name="_VR2">NA()</definedName>
    <definedName name="année1">#REF!</definedName>
    <definedName name="annéebase">#REF!</definedName>
    <definedName name="date_signature">NA()</definedName>
    <definedName name="date_signature_concession">NA()</definedName>
    <definedName name="Durée">#REF!</definedName>
    <definedName name="EONIA">#REF!</definedName>
    <definedName name="EURIBOR1M">#REF!</definedName>
    <definedName name="FPE">#REF!</definedName>
    <definedName name="II">#REF!</definedName>
    <definedName name="mois1">#REF!</definedName>
    <definedName name="mois3">#REF!</definedName>
    <definedName name="profil1">#REF!</definedName>
    <definedName name="profil2">#REF!</definedName>
    <definedName name="prog">#REF!</definedName>
    <definedName name="Suba">#REF!</definedName>
    <definedName name="T4M">#REF!</definedName>
    <definedName name="Taux">#REF!</definedName>
    <definedName name="taux17">#REF!</definedName>
    <definedName name="tauxFP">NA()</definedName>
    <definedName name="tm">#REF!</definedName>
    <definedName name="tx_an">#REF!</definedName>
    <definedName name="tx_m">#REF!</definedName>
    <definedName name="Valeur_valo">#REF!</definedName>
    <definedName name="VAN">#REF!</definedName>
    <definedName name="_xlnm.Print_Area" localSheetId="3">'1.1 (Membre 1)'!$A$1:$F$43</definedName>
    <definedName name="_xlnm.Print_Area" localSheetId="4">'1.2 (Membre 2)'!$A$1:$F$43</definedName>
    <definedName name="_xlnm.Print_Area" localSheetId="5">'1.3 (Fonds d''investissement 1)'!$A$1:$G$38</definedName>
    <definedName name="_xlnm.Print_Area" localSheetId="6">'1.4 (Fonds d''investissement 2)'!$A$1:$G$38</definedName>
    <definedName name="_xlnm.Print_Area" localSheetId="8">'2. Chiffre d''affaires'!$A$1:$K$19</definedName>
    <definedName name="_xlnm.Print_Area" localSheetId="10">'3. Résultat net'!$A$1:$K$21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68" l="1"/>
  <c r="E19" i="68"/>
  <c r="F17" i="68"/>
  <c r="E17" i="68"/>
  <c r="F15" i="68"/>
  <c r="E15" i="68"/>
  <c r="F13" i="68"/>
  <c r="E13" i="68"/>
  <c r="F11" i="68"/>
  <c r="E11" i="68"/>
  <c r="F9" i="68"/>
  <c r="E9" i="68"/>
  <c r="J19" i="69" l="1"/>
  <c r="I19" i="69"/>
  <c r="F19" i="69"/>
  <c r="E19" i="69"/>
  <c r="J17" i="69"/>
  <c r="I17" i="69"/>
  <c r="F17" i="69"/>
  <c r="E17" i="69"/>
  <c r="J15" i="69"/>
  <c r="I15" i="69"/>
  <c r="F15" i="69"/>
  <c r="E15" i="69"/>
  <c r="J13" i="69"/>
  <c r="I13" i="69"/>
  <c r="F13" i="69"/>
  <c r="E13" i="69"/>
  <c r="J11" i="69"/>
  <c r="I11" i="69"/>
  <c r="F11" i="69"/>
  <c r="E11" i="69"/>
  <c r="J9" i="69"/>
  <c r="I9" i="69"/>
  <c r="F9" i="69"/>
  <c r="E9" i="69"/>
  <c r="J19" i="68"/>
  <c r="I19" i="68"/>
  <c r="J17" i="68"/>
  <c r="I17" i="68"/>
  <c r="J15" i="68"/>
  <c r="I15" i="68"/>
  <c r="J13" i="68"/>
  <c r="I13" i="68"/>
  <c r="J11" i="68"/>
  <c r="I11" i="68"/>
  <c r="J9" i="68"/>
  <c r="I9" i="68"/>
  <c r="E35" i="67"/>
  <c r="D35" i="67"/>
  <c r="E34" i="67"/>
  <c r="D34" i="67"/>
  <c r="C34" i="67"/>
  <c r="E32" i="67"/>
  <c r="D32" i="67"/>
  <c r="E33" i="67" s="1"/>
  <c r="C32" i="67"/>
  <c r="D33" i="67" s="1"/>
  <c r="E28" i="67"/>
  <c r="D28" i="67"/>
  <c r="E26" i="67"/>
  <c r="D26" i="67"/>
  <c r="E24" i="67"/>
  <c r="D24" i="67"/>
  <c r="E20" i="67"/>
  <c r="D20" i="67"/>
  <c r="E18" i="67"/>
  <c r="D18" i="67"/>
  <c r="E16" i="67"/>
  <c r="D16" i="67"/>
  <c r="E14" i="67"/>
  <c r="D14" i="67"/>
  <c r="E12" i="67"/>
  <c r="D12" i="67"/>
  <c r="E34" i="66"/>
  <c r="D34" i="66"/>
  <c r="E35" i="66" s="1"/>
  <c r="C34" i="66"/>
  <c r="D35" i="66" s="1"/>
  <c r="E32" i="66"/>
  <c r="D32" i="66"/>
  <c r="E33" i="66" s="1"/>
  <c r="C32" i="66"/>
  <c r="D33" i="66" s="1"/>
  <c r="E28" i="66"/>
  <c r="D28" i="66"/>
  <c r="E26" i="66"/>
  <c r="D26" i="66"/>
  <c r="E24" i="66"/>
  <c r="D24" i="66"/>
  <c r="E20" i="66"/>
  <c r="D20" i="66"/>
  <c r="E18" i="66"/>
  <c r="D18" i="66"/>
  <c r="E16" i="66"/>
  <c r="D16" i="66"/>
  <c r="E14" i="66"/>
  <c r="D14" i="66"/>
  <c r="E12" i="66"/>
  <c r="D12" i="66"/>
  <c r="C9" i="65" l="1"/>
  <c r="E39" i="56" l="1"/>
  <c r="D39" i="56"/>
  <c r="E40" i="56" s="1"/>
  <c r="C39" i="56"/>
  <c r="D40" i="56" s="1"/>
  <c r="E37" i="56"/>
  <c r="D37" i="56"/>
  <c r="E38" i="56" s="1"/>
  <c r="C37" i="56"/>
  <c r="D38" i="56" s="1"/>
  <c r="E35" i="56"/>
  <c r="D35" i="56"/>
  <c r="E36" i="56" s="1"/>
  <c r="C35" i="56"/>
  <c r="D36" i="56" s="1"/>
  <c r="E32" i="56"/>
  <c r="D32" i="56"/>
  <c r="E28" i="56"/>
  <c r="D28" i="56"/>
  <c r="E26" i="56"/>
  <c r="D26" i="56"/>
  <c r="E24" i="56"/>
  <c r="D24" i="56"/>
  <c r="E20" i="56"/>
  <c r="D20" i="56"/>
  <c r="E18" i="56"/>
  <c r="D18" i="56"/>
  <c r="E16" i="56"/>
  <c r="D16" i="56"/>
  <c r="E14" i="56"/>
  <c r="D14" i="56"/>
  <c r="E12" i="56"/>
  <c r="D12" i="56"/>
  <c r="E32" i="28"/>
  <c r="D32" i="28"/>
  <c r="E39" i="28"/>
  <c r="D39" i="28"/>
  <c r="E40" i="28" s="1"/>
  <c r="C39" i="28"/>
  <c r="D40" i="28" s="1"/>
  <c r="E37" i="28"/>
  <c r="D37" i="28"/>
  <c r="E38" i="28" s="1"/>
  <c r="C37" i="28"/>
  <c r="D38" i="28" s="1"/>
  <c r="E28" i="28"/>
  <c r="E26" i="28"/>
  <c r="E24" i="28"/>
  <c r="D28" i="28"/>
  <c r="D26" i="28"/>
  <c r="D24" i="28"/>
  <c r="E20" i="28"/>
  <c r="E18" i="28"/>
  <c r="E16" i="28"/>
  <c r="E14" i="28"/>
  <c r="E12" i="28"/>
  <c r="D20" i="28"/>
  <c r="D18" i="28"/>
  <c r="D16" i="28"/>
  <c r="D14" i="28"/>
  <c r="D12" i="28"/>
  <c r="C35" i="28" l="1"/>
  <c r="D36" i="28" s="1"/>
  <c r="E35" i="28" l="1"/>
  <c r="D35" i="28" l="1"/>
  <c r="E36" i="28" s="1"/>
</calcChain>
</file>

<file path=xl/sharedStrings.xml><?xml version="1.0" encoding="utf-8"?>
<sst xmlns="http://schemas.openxmlformats.org/spreadsheetml/2006/main" count="212" uniqueCount="52">
  <si>
    <t>Chiffres clés (en M€)</t>
  </si>
  <si>
    <t>Compte de résultat</t>
  </si>
  <si>
    <t>Chiffres d’affaires</t>
  </si>
  <si>
    <t>Evolution</t>
  </si>
  <si>
    <t>Résultats d’exploitation</t>
  </si>
  <si>
    <t>Résultat financier</t>
  </si>
  <si>
    <t xml:space="preserve">Résultat courant avant impôt </t>
  </si>
  <si>
    <t xml:space="preserve">Résultat net </t>
  </si>
  <si>
    <t>Bilan</t>
  </si>
  <si>
    <t>Fonds propres</t>
  </si>
  <si>
    <t>Dettes financières LT</t>
  </si>
  <si>
    <t>Total bilan</t>
  </si>
  <si>
    <t>Trésorerie</t>
  </si>
  <si>
    <t>Ratios</t>
  </si>
  <si>
    <t>Dettes financières/Capacité d’autofinancement</t>
  </si>
  <si>
    <t>Dettes financières/Fonds propres</t>
  </si>
  <si>
    <t>Résultat net/Chiffre d’affaires</t>
  </si>
  <si>
    <t>[A compléter (Membre 1)]</t>
  </si>
  <si>
    <t xml:space="preserve">Candidat : </t>
  </si>
  <si>
    <t>Cellule à compléter</t>
  </si>
  <si>
    <t>Cellule intégrant une formule prédéfinie</t>
  </si>
  <si>
    <t>Membres du Candidat</t>
  </si>
  <si>
    <t>[A compléter (Membre 2)]</t>
  </si>
  <si>
    <t>[A compléter (Membre 3)]</t>
  </si>
  <si>
    <t>[A compléter (Membre 4)]</t>
  </si>
  <si>
    <t>[A compléter (Membre 5)]</t>
  </si>
  <si>
    <t>[A compléter (Membre 6)]</t>
  </si>
  <si>
    <t>Chiffres d’affaires global (en M€)</t>
  </si>
  <si>
    <t>Résultat net global (en M€)</t>
  </si>
  <si>
    <t>[A compléter (Membre 1 du Candidat)]</t>
  </si>
  <si>
    <t>Source des données dans le dossier de candidature (Document / Chapitre / Sous-chapitre)</t>
  </si>
  <si>
    <t>[A compléter (Membre 2 du Candidat)]</t>
  </si>
  <si>
    <t>Comptes certifiés (oui/non)</t>
  </si>
  <si>
    <t>[oui/non]</t>
  </si>
  <si>
    <t>Capacité d’autofinancement *</t>
  </si>
  <si>
    <t>* Capacité d’autofinancement (CAF) = Résultat net comptable – produits non encaissables + charges non décaissables – produits de cession des éléments d’actif cédés + valeur nette comptable des éléments d’actifs cédés</t>
  </si>
  <si>
    <t>Part du chiffres d’affaires en relation avec l'objet du contrat de concession (en M€) *</t>
  </si>
  <si>
    <t>* Part qui peut être considérée comme étant en relation avec l'objet du contrat de concession et/ou la mission qu’il est envisagé par le Candidat de confier à cet opérateur dans l’exécution de la concession.</t>
  </si>
  <si>
    <t>Part du Résultat net en relation avec l'objet du contrat de concession (en M€) *</t>
  </si>
  <si>
    <t>Nom du fond d'investissement</t>
  </si>
  <si>
    <t>Trésorerie à déployer</t>
  </si>
  <si>
    <t>Montant en K€</t>
  </si>
  <si>
    <t>Information sur le fond d'investissement</t>
  </si>
  <si>
    <t>Durée de déploiement restante</t>
  </si>
  <si>
    <t>Durée</t>
  </si>
  <si>
    <t>Durée de détention moyenne des participations</t>
  </si>
  <si>
    <t xml:space="preserve">Dans l'ensemble de ces cadres financiers, les cellule en surbrillance : </t>
  </si>
  <si>
    <t>Nom du candidat (à remplir)</t>
  </si>
  <si>
    <r>
      <t xml:space="preserve">[Société de Gestion - </t>
    </r>
    <r>
      <rPr>
        <b/>
        <i/>
        <sz val="8.4"/>
        <color theme="1"/>
        <rFont val="Calibri"/>
        <family val="2"/>
        <scheme val="minor"/>
      </rPr>
      <t>A compléter</t>
    </r>
    <r>
      <rPr>
        <b/>
        <sz val="12"/>
        <color theme="1"/>
        <rFont val="Calibri"/>
        <family val="2"/>
        <scheme val="minor"/>
      </rPr>
      <t>]</t>
    </r>
  </si>
  <si>
    <r>
      <t xml:space="preserve">[Société de Gestion - </t>
    </r>
    <r>
      <rPr>
        <b/>
        <i/>
        <sz val="8.4"/>
        <color theme="1"/>
        <rFont val="Times New Roman"/>
        <family val="1"/>
      </rPr>
      <t>A compléter</t>
    </r>
    <r>
      <rPr>
        <b/>
        <sz val="12"/>
        <color theme="1"/>
        <rFont val="Times New Roman"/>
        <family val="1"/>
      </rPr>
      <t>]</t>
    </r>
  </si>
  <si>
    <t>Concession relative aux travaux, à l'exploitation et à l'entretien-maintenance d'immeubles collectifs d'habitation à destination des personnels du ministère de la Justice à Fleury-Mérogis et Savigny-sur-Orge (91)</t>
  </si>
  <si>
    <r>
      <t xml:space="preserve">PREAMBULE :
</t>
    </r>
    <r>
      <rPr>
        <sz val="10"/>
        <rFont val="Calibri"/>
        <family val="2"/>
        <scheme val="minor"/>
      </rPr>
      <t xml:space="preserve">Le présent Formulaire doit être rempli de façon exhaustive par le candidat.
Toutefois, le candidat peut ajouter des lignes aux feuilles du présent Formulaire (par exemple : insertion d'un membre). 
Ces ajouts devront être clairement identifiés et s'insérer dans la structure des différentes feuilles.
Le candidat s'assure de la cohérence et de la véracité des données présentées dans les feuilles du présent cadre de réponse avec les pièces justificatives apportées dans le cadre de sa candidature.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</si>
</sst>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quot;-&quot;"/>
    <numFmt numFmtId="165" formatCode="#,##0.0;\-#,##0.0;&quot;-&quot;"/>
    <numFmt numFmtId="166" formatCode="#,##0&quot;  &quot;;\(#,##0&quot;)  &quot;;&quot;-  &quot;"/>
    <numFmt numFmtId="167" formatCode="#,##0.000&quot;  &quot;;\(#,##0.000&quot;)  &quot;;&quot;-  &quot;"/>
    <numFmt numFmtId="168" formatCode="[$-40C]dd\-mmm\-yy;@"/>
    <numFmt numFmtId="169" formatCode="\ * #,##0.00&quot; € &quot;;\-* #,##0.00&quot; € &quot;;\ * \-#&quot; € &quot;;\ @\ "/>
    <numFmt numFmtId="170" formatCode="\ * #,##0.00\ [$€-1]\ ;\-* #,##0.00\ [$€-1]\ ;\ * \-#\ [$€-1]\ "/>
    <numFmt numFmtId="171" formatCode="\ #,##0.00&quot; kW&quot;"/>
    <numFmt numFmtId="172" formatCode="\ * #,##0.00&quot;    &quot;;\-* #,##0.00&quot;    &quot;;\ * \-#&quot;    &quot;;\ @\ "/>
    <numFmt numFmtId="173" formatCode="\ * #,##0.00&quot; F &quot;;\-* #,##0.00&quot; F &quot;;\ * \-#&quot; F &quot;;\ @\ "/>
    <numFmt numFmtId="174" formatCode="0\ %"/>
    <numFmt numFmtId="175" formatCode="\ * #,##0\ ;\ * \(#,##0\);\ * \-#\ ;\ @\ "/>
    <numFmt numFmtId="176" formatCode="0.00%&quot;  &quot;;\(0.00\)%&quot;  &quot;;&quot;-  &quot;"/>
    <numFmt numFmtId="177" formatCode="\ #,##0&quot; W&quot;"/>
  </numFmts>
  <fonts count="42">
    <font>
      <sz val="11"/>
      <color theme="1"/>
      <name val="Calibri"/>
      <family val="2"/>
      <scheme val="minor"/>
    </font>
    <font>
      <sz val="11"/>
      <color theme="1"/>
      <name val="Calibri"/>
      <family val="2"/>
      <scheme val="minor"/>
    </font>
    <font>
      <sz val="8"/>
      <name val="Tahoma"/>
      <family val="2"/>
    </font>
    <font>
      <b/>
      <sz val="12"/>
      <color theme="1"/>
      <name val="Calibri"/>
      <family val="2"/>
      <scheme val="minor"/>
    </font>
    <font>
      <sz val="10"/>
      <name val="Arial"/>
      <family val="2"/>
    </font>
    <font>
      <sz val="8"/>
      <color theme="1"/>
      <name val="Arial"/>
      <family val="2"/>
    </font>
    <font>
      <i/>
      <sz val="11"/>
      <color theme="1"/>
      <name val="Calibri"/>
      <family val="2"/>
      <scheme val="minor"/>
    </font>
    <font>
      <sz val="10"/>
      <color theme="1"/>
      <name val="Calibri"/>
      <family val="2"/>
      <scheme val="minor"/>
    </font>
    <font>
      <b/>
      <sz val="12"/>
      <name val="Calibri"/>
      <family val="2"/>
      <scheme val="minor"/>
    </font>
    <font>
      <sz val="12"/>
      <color theme="1"/>
      <name val="Calibri"/>
      <family val="2"/>
      <scheme val="minor"/>
    </font>
    <font>
      <sz val="12"/>
      <name val="Calibri"/>
      <family val="2"/>
      <scheme val="minor"/>
    </font>
    <font>
      <sz val="10"/>
      <name val="Arial"/>
      <family val="2"/>
      <charset val="1"/>
    </font>
    <font>
      <sz val="10"/>
      <name val="Verdana"/>
      <family val="2"/>
      <charset val="1"/>
    </font>
    <font>
      <sz val="12"/>
      <name val="Arial"/>
      <family val="2"/>
      <charset val="1"/>
    </font>
    <font>
      <sz val="11"/>
      <color rgb="FF000000"/>
      <name val="Calibri"/>
      <family val="2"/>
      <charset val="1"/>
    </font>
    <font>
      <sz val="12"/>
      <name val="Times New Roman"/>
      <family val="1"/>
      <charset val="1"/>
    </font>
    <font>
      <sz val="10"/>
      <name val="EYInterstate Light"/>
      <charset val="1"/>
    </font>
    <font>
      <b/>
      <sz val="13"/>
      <color theme="0"/>
      <name val="Calibri"/>
      <family val="2"/>
      <scheme val="minor"/>
    </font>
    <font>
      <sz val="13"/>
      <name val="Calibri"/>
      <family val="2"/>
      <scheme val="minor"/>
    </font>
    <font>
      <sz val="10"/>
      <name val="Calibri"/>
      <family val="2"/>
      <scheme val="minor"/>
    </font>
    <font>
      <b/>
      <sz val="10"/>
      <name val="Calibri"/>
      <family val="2"/>
      <scheme val="minor"/>
    </font>
    <font>
      <sz val="20"/>
      <name val="Calibri"/>
      <family val="2"/>
      <scheme val="minor"/>
    </font>
    <font>
      <b/>
      <sz val="12"/>
      <color rgb="FF0000FF"/>
      <name val="Calibri"/>
      <family val="2"/>
      <scheme val="minor"/>
    </font>
    <font>
      <b/>
      <sz val="12"/>
      <color rgb="FF000000"/>
      <name val="Calibri"/>
      <family val="2"/>
      <scheme val="minor"/>
    </font>
    <font>
      <b/>
      <sz val="12"/>
      <color rgb="FFFFFFFF"/>
      <name val="Calibri"/>
      <family val="2"/>
      <scheme val="minor"/>
    </font>
    <font>
      <sz val="12"/>
      <color rgb="FF000000"/>
      <name val="Calibri"/>
      <family val="2"/>
      <scheme val="minor"/>
    </font>
    <font>
      <i/>
      <sz val="12"/>
      <color rgb="FF000000"/>
      <name val="Calibri"/>
      <family val="2"/>
      <scheme val="minor"/>
    </font>
    <font>
      <sz val="12"/>
      <color rgb="FFFFFFFF"/>
      <name val="Calibri"/>
      <family val="2"/>
      <scheme val="minor"/>
    </font>
    <font>
      <b/>
      <i/>
      <sz val="8.4"/>
      <color theme="1"/>
      <name val="Calibri"/>
      <family val="2"/>
      <scheme val="minor"/>
    </font>
    <font>
      <b/>
      <i/>
      <sz val="12"/>
      <color rgb="FFFFFFFF"/>
      <name val="Calibri"/>
      <family val="2"/>
      <scheme val="minor"/>
    </font>
    <font>
      <sz val="10"/>
      <color theme="1"/>
      <name val="Arial"/>
      <family val="2"/>
    </font>
    <font>
      <sz val="11"/>
      <color theme="1"/>
      <name val="Times New Roman"/>
      <family val="1"/>
    </font>
    <font>
      <b/>
      <sz val="12"/>
      <color theme="1"/>
      <name val="Times New Roman"/>
      <family val="1"/>
    </font>
    <font>
      <b/>
      <sz val="12"/>
      <color rgb="FF0000FF"/>
      <name val="Times New Roman"/>
      <family val="1"/>
    </font>
    <font>
      <b/>
      <i/>
      <sz val="8.4"/>
      <color theme="1"/>
      <name val="Times New Roman"/>
      <family val="1"/>
    </font>
    <font>
      <b/>
      <sz val="12"/>
      <name val="Times New Roman"/>
      <family val="1"/>
    </font>
    <font>
      <b/>
      <sz val="12"/>
      <color rgb="FF000000"/>
      <name val="Times New Roman"/>
      <family val="1"/>
    </font>
    <font>
      <b/>
      <sz val="12"/>
      <color rgb="FFFFFFFF"/>
      <name val="Times New Roman"/>
      <family val="1"/>
    </font>
    <font>
      <sz val="12"/>
      <color rgb="FF000000"/>
      <name val="Times New Roman"/>
      <family val="1"/>
    </font>
    <font>
      <i/>
      <sz val="12"/>
      <color rgb="FF000000"/>
      <name val="Times New Roman"/>
      <family val="1"/>
    </font>
    <font>
      <sz val="12"/>
      <color rgb="FFFFFFFF"/>
      <name val="Times New Roman"/>
      <family val="1"/>
    </font>
    <font>
      <i/>
      <sz val="11"/>
      <color theme="1"/>
      <name val="Times New Roman"/>
      <family val="1"/>
    </font>
  </fonts>
  <fills count="9">
    <fill>
      <patternFill patternType="none"/>
    </fill>
    <fill>
      <patternFill patternType="gray125"/>
    </fill>
    <fill>
      <patternFill patternType="solid">
        <fgColor rgb="FFC0C0C0"/>
        <bgColor indexed="64"/>
      </patternFill>
    </fill>
    <fill>
      <patternFill patternType="solid">
        <fgColor rgb="FFF1D3BF"/>
        <bgColor indexed="64"/>
      </patternFill>
    </fill>
    <fill>
      <patternFill patternType="solid">
        <fgColor theme="4" tint="-0.249977111117893"/>
        <bgColor indexed="64"/>
      </patternFill>
    </fill>
    <fill>
      <patternFill patternType="solid">
        <fgColor rgb="FF99CCFF"/>
        <bgColor rgb="FFC0C0C0"/>
      </patternFill>
    </fill>
    <fill>
      <patternFill patternType="solid">
        <fgColor rgb="FFC0C0C0"/>
        <bgColor rgb="FF99CCFF"/>
      </patternFill>
    </fill>
    <fill>
      <patternFill patternType="solid">
        <fgColor theme="8" tint="0.59999389629810485"/>
        <bgColor rgb="FFCCFFFF"/>
      </patternFill>
    </fill>
    <fill>
      <patternFill patternType="solid">
        <fgColor theme="4"/>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auto="1"/>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thin">
        <color auto="1"/>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s>
  <cellStyleXfs count="50">
    <xf numFmtId="0" fontId="0" fillId="0" borderId="0"/>
    <xf numFmtId="9" fontId="1" fillId="0" borderId="0" applyFont="0" applyFill="0" applyBorder="0" applyAlignment="0" applyProtection="0"/>
    <xf numFmtId="3" fontId="2" fillId="0" borderId="12" applyFont="0" applyProtection="0"/>
    <xf numFmtId="0" fontId="4" fillId="0" borderId="0"/>
    <xf numFmtId="0" fontId="5" fillId="0" borderId="0"/>
    <xf numFmtId="0" fontId="4" fillId="0" borderId="0"/>
    <xf numFmtId="172" fontId="11" fillId="0" borderId="0" applyBorder="0" applyProtection="0"/>
    <xf numFmtId="169" fontId="11" fillId="0" borderId="0" applyBorder="0" applyProtection="0"/>
    <xf numFmtId="174" fontId="11" fillId="0" borderId="0" applyBorder="0" applyProtection="0"/>
    <xf numFmtId="0" fontId="11" fillId="0" borderId="0"/>
    <xf numFmtId="166" fontId="12" fillId="0" borderId="12"/>
    <xf numFmtId="167" fontId="12" fillId="0" borderId="12"/>
    <xf numFmtId="168" fontId="12" fillId="0" borderId="12"/>
    <xf numFmtId="169" fontId="11" fillId="0" borderId="0" applyBorder="0" applyProtection="0"/>
    <xf numFmtId="169" fontId="11" fillId="0" borderId="0" applyBorder="0" applyProtection="0"/>
    <xf numFmtId="169" fontId="11" fillId="0" borderId="0" applyBorder="0" applyProtection="0"/>
    <xf numFmtId="169" fontId="11" fillId="0" borderId="0" applyBorder="0" applyProtection="0"/>
    <xf numFmtId="170" fontId="11" fillId="0" borderId="0" applyBorder="0" applyProtection="0"/>
    <xf numFmtId="170" fontId="11" fillId="0" borderId="0" applyBorder="0" applyProtection="0"/>
    <xf numFmtId="20" fontId="13" fillId="0" borderId="0"/>
    <xf numFmtId="171" fontId="11" fillId="0" borderId="0" applyBorder="0" applyProtection="0"/>
    <xf numFmtId="171" fontId="11" fillId="0" borderId="0" applyBorder="0" applyProtection="0"/>
    <xf numFmtId="172" fontId="11" fillId="0" borderId="0" applyBorder="0" applyProtection="0"/>
    <xf numFmtId="172" fontId="11" fillId="0" borderId="0" applyBorder="0" applyProtection="0"/>
    <xf numFmtId="173" fontId="11" fillId="0" borderId="0" applyBorder="0" applyProtection="0"/>
    <xf numFmtId="169" fontId="11" fillId="0" borderId="0" applyBorder="0" applyProtection="0"/>
    <xf numFmtId="0" fontId="11" fillId="0" borderId="0"/>
    <xf numFmtId="0" fontId="14" fillId="0" borderId="0"/>
    <xf numFmtId="0" fontId="14" fillId="0" borderId="0"/>
    <xf numFmtId="0" fontId="11" fillId="0" borderId="0"/>
    <xf numFmtId="0" fontId="15" fillId="0" borderId="0"/>
    <xf numFmtId="0" fontId="14" fillId="0" borderId="0"/>
    <xf numFmtId="0" fontId="15" fillId="0" borderId="0"/>
    <xf numFmtId="174" fontId="11" fillId="0" borderId="0" applyBorder="0" applyProtection="0"/>
    <xf numFmtId="174" fontId="11" fillId="0" borderId="0" applyBorder="0" applyProtection="0"/>
    <xf numFmtId="174" fontId="11" fillId="0" borderId="0" applyBorder="0" applyProtection="0"/>
    <xf numFmtId="174" fontId="11" fillId="0" borderId="0" applyBorder="0" applyProtection="0"/>
    <xf numFmtId="174" fontId="11" fillId="0" borderId="0" applyBorder="0" applyProtection="0"/>
    <xf numFmtId="174" fontId="11" fillId="0" borderId="0" applyBorder="0" applyProtection="0"/>
    <xf numFmtId="174" fontId="11" fillId="0" borderId="0" applyBorder="0" applyProtection="0"/>
    <xf numFmtId="175" fontId="16" fillId="0" borderId="17"/>
    <xf numFmtId="0" fontId="11" fillId="0" borderId="0"/>
    <xf numFmtId="0" fontId="11" fillId="0" borderId="0"/>
    <xf numFmtId="0" fontId="11" fillId="0" borderId="0"/>
    <xf numFmtId="0" fontId="11" fillId="0" borderId="0"/>
    <xf numFmtId="176" fontId="12" fillId="0" borderId="12"/>
    <xf numFmtId="177" fontId="11" fillId="0" borderId="0" applyBorder="0" applyProtection="0"/>
    <xf numFmtId="177" fontId="11" fillId="0" borderId="0" applyBorder="0" applyProtection="0"/>
    <xf numFmtId="0" fontId="11" fillId="0" borderId="0"/>
    <xf numFmtId="0" fontId="14" fillId="5" borderId="0" applyBorder="0" applyProtection="0"/>
  </cellStyleXfs>
  <cellXfs count="166">
    <xf numFmtId="0" fontId="0" fillId="0" borderId="0" xfId="0"/>
    <xf numFmtId="0" fontId="3" fillId="0" borderId="0" xfId="0" applyFont="1"/>
    <xf numFmtId="0" fontId="18" fillId="6" borderId="0" xfId="5" applyFont="1" applyFill="1"/>
    <xf numFmtId="0" fontId="18" fillId="0" borderId="0" xfId="5" applyFont="1"/>
    <xf numFmtId="0" fontId="19" fillId="6" borderId="0" xfId="5" applyFont="1" applyFill="1"/>
    <xf numFmtId="0" fontId="19" fillId="0" borderId="0" xfId="5" applyFont="1"/>
    <xf numFmtId="0" fontId="19" fillId="0" borderId="9" xfId="5" applyFont="1" applyBorder="1"/>
    <xf numFmtId="0" fontId="19" fillId="0" borderId="10" xfId="5" applyFont="1" applyBorder="1"/>
    <xf numFmtId="0" fontId="19" fillId="0" borderId="11" xfId="5" applyFont="1" applyBorder="1"/>
    <xf numFmtId="0" fontId="19" fillId="0" borderId="7" xfId="5" applyFont="1" applyBorder="1"/>
    <xf numFmtId="0" fontId="19" fillId="0" borderId="8" xfId="5" applyFont="1" applyBorder="1"/>
    <xf numFmtId="0" fontId="19" fillId="0" borderId="4" xfId="5" applyFont="1" applyBorder="1"/>
    <xf numFmtId="0" fontId="19" fillId="0" borderId="5" xfId="5" applyFont="1" applyBorder="1"/>
    <xf numFmtId="0" fontId="19" fillId="0" borderId="6" xfId="5" applyFont="1" applyBorder="1"/>
    <xf numFmtId="0" fontId="20" fillId="6" borderId="0" xfId="5" applyFont="1" applyFill="1"/>
    <xf numFmtId="0" fontId="9" fillId="0" borderId="0" xfId="4" applyFont="1" applyBorder="1"/>
    <xf numFmtId="0" fontId="19" fillId="0" borderId="0" xfId="5" applyFont="1" applyBorder="1"/>
    <xf numFmtId="0" fontId="9" fillId="0" borderId="5" xfId="4" applyFont="1" applyBorder="1"/>
    <xf numFmtId="165" fontId="10" fillId="3" borderId="19" xfId="3" applyNumberFormat="1" applyFont="1" applyFill="1" applyBorder="1"/>
    <xf numFmtId="165" fontId="9" fillId="0" borderId="20" xfId="3" applyNumberFormat="1" applyFont="1" applyBorder="1"/>
    <xf numFmtId="0" fontId="19" fillId="0" borderId="21" xfId="5" applyFont="1" applyBorder="1"/>
    <xf numFmtId="0" fontId="19" fillId="0" borderId="18" xfId="5" applyFont="1" applyBorder="1"/>
    <xf numFmtId="0" fontId="1" fillId="0" borderId="0" xfId="0" applyFont="1"/>
    <xf numFmtId="0" fontId="8" fillId="0" borderId="1" xfId="0" applyFont="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23" fillId="0" borderId="16" xfId="0" applyFont="1" applyBorder="1" applyAlignment="1">
      <alignment horizontal="center" vertical="center"/>
    </xf>
    <xf numFmtId="0" fontId="8" fillId="0" borderId="1" xfId="0" applyFont="1" applyBorder="1" applyAlignment="1">
      <alignment horizontal="left" vertical="center"/>
    </xf>
    <xf numFmtId="165" fontId="8" fillId="3" borderId="2" xfId="0" applyNumberFormat="1" applyFont="1" applyFill="1" applyBorder="1" applyAlignment="1">
      <alignment horizontal="center" vertical="center"/>
    </xf>
    <xf numFmtId="165" fontId="8" fillId="3" borderId="3" xfId="0" applyNumberFormat="1" applyFont="1" applyFill="1" applyBorder="1" applyAlignment="1">
      <alignment horizontal="center" vertical="center"/>
    </xf>
    <xf numFmtId="0" fontId="23" fillId="0" borderId="0" xfId="0" applyFont="1" applyAlignment="1">
      <alignment vertical="center"/>
    </xf>
    <xf numFmtId="0" fontId="23" fillId="0" borderId="0" xfId="0" applyFont="1" applyAlignment="1">
      <alignment horizontal="center" vertical="center"/>
    </xf>
    <xf numFmtId="0" fontId="23" fillId="0" borderId="15" xfId="0" applyFont="1" applyBorder="1" applyAlignment="1">
      <alignment horizontal="center" vertical="center"/>
    </xf>
    <xf numFmtId="0" fontId="24" fillId="2" borderId="1" xfId="0" applyFont="1" applyFill="1" applyBorder="1" applyAlignment="1">
      <alignment vertical="center"/>
    </xf>
    <xf numFmtId="0" fontId="24" fillId="2" borderId="2" xfId="0" applyFont="1" applyFill="1" applyBorder="1" applyAlignment="1">
      <alignment vertical="center"/>
    </xf>
    <xf numFmtId="0" fontId="24" fillId="2" borderId="3" xfId="0" applyFont="1" applyFill="1" applyBorder="1" applyAlignment="1">
      <alignment vertical="center"/>
    </xf>
    <xf numFmtId="0" fontId="24" fillId="2" borderId="15" xfId="0" applyFont="1" applyFill="1" applyBorder="1" applyAlignment="1">
      <alignment vertical="center"/>
    </xf>
    <xf numFmtId="0" fontId="23" fillId="0" borderId="7" xfId="0" applyFont="1" applyBorder="1" applyAlignment="1">
      <alignment vertical="center"/>
    </xf>
    <xf numFmtId="165" fontId="23" fillId="3" borderId="0" xfId="0" applyNumberFormat="1" applyFont="1" applyFill="1" applyAlignment="1">
      <alignment horizontal="center" vertical="center"/>
    </xf>
    <xf numFmtId="165" fontId="23" fillId="3" borderId="8" xfId="0" applyNumberFormat="1" applyFont="1" applyFill="1" applyBorder="1" applyAlignment="1">
      <alignment horizontal="center" vertical="center"/>
    </xf>
    <xf numFmtId="0" fontId="25" fillId="3" borderId="14" xfId="0" applyFont="1" applyFill="1" applyBorder="1" applyAlignment="1">
      <alignment horizontal="left" vertical="center" wrapText="1"/>
    </xf>
    <xf numFmtId="0" fontId="26" fillId="0" borderId="7" xfId="0" applyFont="1" applyBorder="1" applyAlignment="1">
      <alignment vertical="center"/>
    </xf>
    <xf numFmtId="164" fontId="26" fillId="0" borderId="0" xfId="0" applyNumberFormat="1" applyFont="1" applyAlignment="1">
      <alignment horizontal="center" vertical="center"/>
    </xf>
    <xf numFmtId="164" fontId="26" fillId="0" borderId="8" xfId="1" applyNumberFormat="1" applyFont="1" applyBorder="1" applyAlignment="1">
      <alignment horizontal="center" vertical="center"/>
    </xf>
    <xf numFmtId="0" fontId="26" fillId="0" borderId="14" xfId="1" applyNumberFormat="1" applyFont="1" applyBorder="1" applyAlignment="1">
      <alignment horizontal="left" vertical="center" wrapText="1"/>
    </xf>
    <xf numFmtId="0" fontId="26" fillId="0" borderId="4" xfId="0" applyFont="1" applyBorder="1" applyAlignment="1">
      <alignment vertical="center"/>
    </xf>
    <xf numFmtId="164" fontId="26" fillId="0" borderId="5" xfId="1" applyNumberFormat="1" applyFont="1" applyBorder="1" applyAlignment="1">
      <alignment horizontal="center" vertical="center"/>
    </xf>
    <xf numFmtId="164" fontId="26" fillId="0" borderId="6" xfId="1" applyNumberFormat="1" applyFont="1" applyBorder="1" applyAlignment="1">
      <alignment horizontal="center" vertical="center"/>
    </xf>
    <xf numFmtId="0" fontId="26" fillId="0" borderId="15" xfId="1" applyNumberFormat="1" applyFont="1" applyBorder="1" applyAlignment="1">
      <alignment horizontal="left" vertical="center" wrapText="1"/>
    </xf>
    <xf numFmtId="0" fontId="26" fillId="0" borderId="0" xfId="0" applyFont="1" applyAlignment="1">
      <alignment vertical="center"/>
    </xf>
    <xf numFmtId="0" fontId="26" fillId="0" borderId="0" xfId="0" applyFont="1" applyAlignment="1">
      <alignment horizontal="center" vertical="center"/>
    </xf>
    <xf numFmtId="0" fontId="26" fillId="0" borderId="14" xfId="0" applyFont="1" applyBorder="1" applyAlignment="1">
      <alignment horizontal="left" vertical="center" wrapText="1"/>
    </xf>
    <xf numFmtId="0" fontId="27" fillId="2" borderId="13" xfId="0" applyFont="1" applyFill="1" applyBorder="1" applyAlignment="1">
      <alignment horizontal="left" vertical="center" wrapText="1"/>
    </xf>
    <xf numFmtId="0" fontId="23" fillId="0" borderId="9" xfId="0" applyFont="1" applyBorder="1" applyAlignment="1">
      <alignment vertical="center"/>
    </xf>
    <xf numFmtId="164" fontId="26" fillId="0" borderId="5" xfId="0" applyNumberFormat="1" applyFont="1" applyBorder="1" applyAlignment="1">
      <alignment horizontal="center" vertical="center"/>
    </xf>
    <xf numFmtId="165" fontId="23" fillId="0" borderId="10" xfId="1" applyNumberFormat="1" applyFont="1" applyBorder="1" applyAlignment="1">
      <alignment horizontal="center" vertical="center"/>
    </xf>
    <xf numFmtId="165" fontId="23" fillId="0" borderId="11" xfId="1" applyNumberFormat="1" applyFont="1" applyBorder="1" applyAlignment="1">
      <alignment horizontal="center" vertical="center"/>
    </xf>
    <xf numFmtId="165" fontId="23" fillId="0" borderId="0" xfId="1" applyNumberFormat="1" applyFont="1" applyBorder="1" applyAlignment="1">
      <alignment horizontal="center" vertical="center"/>
    </xf>
    <xf numFmtId="165" fontId="23" fillId="0" borderId="8" xfId="1" applyNumberFormat="1" applyFont="1" applyBorder="1" applyAlignment="1">
      <alignment horizontal="center" vertical="center"/>
    </xf>
    <xf numFmtId="0" fontId="24" fillId="2" borderId="9" xfId="0" applyFont="1" applyFill="1" applyBorder="1" applyAlignment="1">
      <alignment vertical="center"/>
    </xf>
    <xf numFmtId="0" fontId="24" fillId="2" borderId="10" xfId="0" applyFont="1" applyFill="1" applyBorder="1" applyAlignment="1">
      <alignment vertical="center"/>
    </xf>
    <xf numFmtId="0" fontId="24" fillId="2" borderId="11" xfId="0" applyFont="1" applyFill="1" applyBorder="1" applyAlignment="1">
      <alignment vertical="center"/>
    </xf>
    <xf numFmtId="165" fontId="23" fillId="0" borderId="10" xfId="1" applyNumberFormat="1" applyFont="1" applyBorder="1" applyAlignment="1">
      <alignment horizontal="left" vertical="center"/>
    </xf>
    <xf numFmtId="0" fontId="1" fillId="0" borderId="10" xfId="0" applyFont="1" applyBorder="1"/>
    <xf numFmtId="165" fontId="23" fillId="0" borderId="11" xfId="1" applyNumberFormat="1" applyFont="1" applyBorder="1" applyAlignment="1">
      <alignment horizontal="left" vertical="center"/>
    </xf>
    <xf numFmtId="0" fontId="26" fillId="0" borderId="8" xfId="0" applyFont="1" applyBorder="1" applyAlignment="1">
      <alignment vertical="center"/>
    </xf>
    <xf numFmtId="0" fontId="26" fillId="0" borderId="5" xfId="0" applyFont="1" applyBorder="1" applyAlignment="1">
      <alignment vertical="center"/>
    </xf>
    <xf numFmtId="0" fontId="26" fillId="0" borderId="6" xfId="0" applyFont="1" applyBorder="1" applyAlignment="1">
      <alignment vertical="center"/>
    </xf>
    <xf numFmtId="0" fontId="6" fillId="0" borderId="0" xfId="0" applyFont="1"/>
    <xf numFmtId="0" fontId="8" fillId="0" borderId="1" xfId="0" applyFont="1" applyBorder="1" applyAlignment="1">
      <alignment horizontal="center" vertical="center"/>
    </xf>
    <xf numFmtId="0" fontId="23" fillId="0" borderId="13" xfId="0" applyFont="1" applyBorder="1" applyAlignment="1">
      <alignment horizontal="center" vertical="center"/>
    </xf>
    <xf numFmtId="0" fontId="24" fillId="2" borderId="13" xfId="0" applyFont="1" applyFill="1" applyBorder="1" applyAlignment="1">
      <alignment vertical="center"/>
    </xf>
    <xf numFmtId="0" fontId="24" fillId="2" borderId="7" xfId="0" applyFont="1" applyFill="1" applyBorder="1" applyAlignment="1">
      <alignment vertical="center"/>
    </xf>
    <xf numFmtId="0" fontId="24" fillId="2" borderId="0" xfId="0" applyFont="1" applyFill="1" applyAlignment="1">
      <alignment vertical="center"/>
    </xf>
    <xf numFmtId="0" fontId="29" fillId="2" borderId="8" xfId="0" applyFont="1" applyFill="1" applyBorder="1" applyAlignment="1">
      <alignment vertical="center"/>
    </xf>
    <xf numFmtId="0" fontId="29" fillId="2" borderId="3" xfId="0" applyFont="1" applyFill="1" applyBorder="1" applyAlignment="1">
      <alignment vertical="center"/>
    </xf>
    <xf numFmtId="0" fontId="23" fillId="3" borderId="14" xfId="0" applyFont="1" applyFill="1" applyBorder="1" applyAlignment="1">
      <alignment vertical="center"/>
    </xf>
    <xf numFmtId="165" fontId="23" fillId="3" borderId="9" xfId="0" applyNumberFormat="1" applyFont="1" applyFill="1" applyBorder="1" applyAlignment="1">
      <alignment horizontal="center" vertical="center"/>
    </xf>
    <xf numFmtId="165" fontId="23" fillId="3" borderId="10" xfId="0" applyNumberFormat="1" applyFont="1" applyFill="1" applyBorder="1" applyAlignment="1">
      <alignment horizontal="center" vertical="center"/>
    </xf>
    <xf numFmtId="165" fontId="23" fillId="3" borderId="11" xfId="0" applyNumberFormat="1" applyFont="1" applyFill="1" applyBorder="1" applyAlignment="1">
      <alignment horizontal="center" vertical="center"/>
    </xf>
    <xf numFmtId="0" fontId="26" fillId="0" borderId="14" xfId="0" applyFont="1" applyBorder="1" applyAlignment="1">
      <alignment vertical="center"/>
    </xf>
    <xf numFmtId="164" fontId="26" fillId="0" borderId="7" xfId="1" applyNumberFormat="1" applyFont="1" applyFill="1" applyBorder="1" applyAlignment="1">
      <alignment horizontal="center" vertical="center"/>
    </xf>
    <xf numFmtId="164" fontId="26" fillId="0" borderId="0" xfId="1" applyNumberFormat="1" applyFont="1" applyFill="1" applyBorder="1" applyAlignment="1">
      <alignment horizontal="center" vertical="center"/>
    </xf>
    <xf numFmtId="164" fontId="26" fillId="0" borderId="8" xfId="1" applyNumberFormat="1" applyFont="1" applyFill="1" applyBorder="1" applyAlignment="1">
      <alignment horizontal="center" vertical="center"/>
    </xf>
    <xf numFmtId="0" fontId="26" fillId="0" borderId="14" xfId="0" quotePrefix="1" applyFont="1" applyBorder="1" applyAlignment="1">
      <alignment horizontal="left" vertical="center" wrapText="1"/>
    </xf>
    <xf numFmtId="165" fontId="23" fillId="3" borderId="7" xfId="0" applyNumberFormat="1" applyFont="1" applyFill="1" applyBorder="1" applyAlignment="1">
      <alignment horizontal="center" vertical="center"/>
    </xf>
    <xf numFmtId="0" fontId="26" fillId="0" borderId="15" xfId="0" applyFont="1" applyBorder="1" applyAlignment="1">
      <alignment vertical="center"/>
    </xf>
    <xf numFmtId="164" fontId="26" fillId="0" borderId="4" xfId="1" applyNumberFormat="1" applyFont="1" applyFill="1" applyBorder="1" applyAlignment="1">
      <alignment horizontal="center" vertical="center"/>
    </xf>
    <xf numFmtId="164" fontId="26" fillId="0" borderId="5" xfId="1" applyNumberFormat="1" applyFont="1" applyFill="1" applyBorder="1" applyAlignment="1">
      <alignment horizontal="center" vertical="center"/>
    </xf>
    <xf numFmtId="164" fontId="26" fillId="0" borderId="6" xfId="1" applyNumberFormat="1" applyFont="1" applyFill="1" applyBorder="1" applyAlignment="1">
      <alignment horizontal="center" vertical="center"/>
    </xf>
    <xf numFmtId="0" fontId="26" fillId="0" borderId="15" xfId="0" quotePrefix="1" applyFont="1" applyBorder="1" applyAlignment="1">
      <alignment horizontal="left" vertical="center" wrapText="1"/>
    </xf>
    <xf numFmtId="0" fontId="29" fillId="2" borderId="11" xfId="0" applyFont="1" applyFill="1" applyBorder="1" applyAlignment="1">
      <alignment vertical="center"/>
    </xf>
    <xf numFmtId="164" fontId="26" fillId="0" borderId="7" xfId="0" applyNumberFormat="1" applyFont="1" applyBorder="1" applyAlignment="1">
      <alignment horizontal="center" vertical="center"/>
    </xf>
    <xf numFmtId="164" fontId="26" fillId="0" borderId="8" xfId="0" applyNumberFormat="1" applyFont="1" applyBorder="1" applyAlignment="1">
      <alignment horizontal="center" vertical="center"/>
    </xf>
    <xf numFmtId="164" fontId="26" fillId="0" borderId="4" xfId="0" applyNumberFormat="1" applyFont="1" applyBorder="1" applyAlignment="1">
      <alignment horizontal="center" vertical="center"/>
    </xf>
    <xf numFmtId="164" fontId="26" fillId="0" borderId="6" xfId="0" applyNumberFormat="1" applyFont="1" applyBorder="1" applyAlignment="1">
      <alignment horizontal="center" vertical="center"/>
    </xf>
    <xf numFmtId="0" fontId="31" fillId="0" borderId="0" xfId="0" applyFont="1"/>
    <xf numFmtId="0" fontId="32" fillId="0" borderId="0" xfId="0" applyFont="1"/>
    <xf numFmtId="0" fontId="35" fillId="0" borderId="1" xfId="0" applyFont="1" applyBorder="1" applyAlignment="1">
      <alignment vertical="center"/>
    </xf>
    <xf numFmtId="0" fontId="35" fillId="0" borderId="2" xfId="0" applyFont="1" applyBorder="1" applyAlignment="1">
      <alignment horizontal="center" vertical="center"/>
    </xf>
    <xf numFmtId="0" fontId="35" fillId="0" borderId="3" xfId="0" applyFont="1" applyBorder="1" applyAlignment="1">
      <alignment horizontal="center" vertical="center"/>
    </xf>
    <xf numFmtId="0" fontId="36" fillId="0" borderId="16" xfId="0" applyFont="1" applyBorder="1" applyAlignment="1">
      <alignment horizontal="center" vertical="center"/>
    </xf>
    <xf numFmtId="0" fontId="35" fillId="0" borderId="1" xfId="0" applyFont="1" applyBorder="1" applyAlignment="1">
      <alignment horizontal="left" vertical="center"/>
    </xf>
    <xf numFmtId="165" fontId="35" fillId="3" borderId="2" xfId="0" applyNumberFormat="1" applyFont="1" applyFill="1" applyBorder="1" applyAlignment="1">
      <alignment horizontal="center" vertical="center"/>
    </xf>
    <xf numFmtId="165" fontId="35" fillId="3" borderId="3" xfId="0" applyNumberFormat="1" applyFont="1" applyFill="1" applyBorder="1" applyAlignment="1">
      <alignment horizontal="center" vertical="center"/>
    </xf>
    <xf numFmtId="0" fontId="36" fillId="0" borderId="0" xfId="0" applyFont="1" applyAlignment="1">
      <alignment vertical="center"/>
    </xf>
    <xf numFmtId="0" fontId="36" fillId="0" borderId="0" xfId="0" applyFont="1" applyAlignment="1">
      <alignment horizontal="center" vertical="center"/>
    </xf>
    <xf numFmtId="0" fontId="36" fillId="0" borderId="15" xfId="0" applyFont="1" applyBorder="1" applyAlignment="1">
      <alignment horizontal="center" vertical="center"/>
    </xf>
    <xf numFmtId="0" fontId="37" fillId="2" borderId="1" xfId="0" applyFont="1" applyFill="1" applyBorder="1" applyAlignment="1">
      <alignment vertical="center"/>
    </xf>
    <xf numFmtId="0" fontId="37" fillId="2" borderId="2" xfId="0" applyFont="1" applyFill="1" applyBorder="1" applyAlignment="1">
      <alignment vertical="center"/>
    </xf>
    <xf numFmtId="0" fontId="37" fillId="2" borderId="3" xfId="0" applyFont="1" applyFill="1" applyBorder="1" applyAlignment="1">
      <alignment vertical="center"/>
    </xf>
    <xf numFmtId="0" fontId="37" fillId="2" borderId="15" xfId="0" applyFont="1" applyFill="1" applyBorder="1" applyAlignment="1">
      <alignment vertical="center"/>
    </xf>
    <xf numFmtId="0" fontId="36" fillId="0" borderId="7" xfId="0" applyFont="1" applyBorder="1" applyAlignment="1">
      <alignment vertical="center"/>
    </xf>
    <xf numFmtId="165" fontId="36" fillId="3" borderId="0" xfId="0" applyNumberFormat="1" applyFont="1" applyFill="1" applyAlignment="1">
      <alignment horizontal="center" vertical="center"/>
    </xf>
    <xf numFmtId="165" fontId="36" fillId="3" borderId="8" xfId="0" applyNumberFormat="1" applyFont="1" applyFill="1" applyBorder="1" applyAlignment="1">
      <alignment horizontal="center" vertical="center"/>
    </xf>
    <xf numFmtId="0" fontId="38" fillId="3" borderId="14" xfId="0" applyFont="1" applyFill="1" applyBorder="1" applyAlignment="1">
      <alignment horizontal="left" vertical="center" wrapText="1"/>
    </xf>
    <xf numFmtId="0" fontId="39" fillId="0" borderId="7" xfId="0" applyFont="1" applyBorder="1" applyAlignment="1">
      <alignment vertical="center"/>
    </xf>
    <xf numFmtId="164" fontId="39" fillId="0" borderId="0" xfId="0" applyNumberFormat="1" applyFont="1" applyAlignment="1">
      <alignment horizontal="center" vertical="center"/>
    </xf>
    <xf numFmtId="164" fontId="39" fillId="0" borderId="8" xfId="1" applyNumberFormat="1" applyFont="1" applyBorder="1" applyAlignment="1">
      <alignment horizontal="center" vertical="center"/>
    </xf>
    <xf numFmtId="0" fontId="39" fillId="0" borderId="14" xfId="1" applyNumberFormat="1" applyFont="1" applyBorder="1" applyAlignment="1">
      <alignment horizontal="left" vertical="center" wrapText="1"/>
    </xf>
    <xf numFmtId="0" fontId="39" fillId="0" borderId="4" xfId="0" applyFont="1" applyBorder="1" applyAlignment="1">
      <alignment vertical="center"/>
    </xf>
    <xf numFmtId="164" fontId="39" fillId="0" borderId="5" xfId="1" applyNumberFormat="1" applyFont="1" applyBorder="1" applyAlignment="1">
      <alignment horizontal="center" vertical="center"/>
    </xf>
    <xf numFmtId="164" fontId="39" fillId="0" borderId="6" xfId="1" applyNumberFormat="1" applyFont="1" applyBorder="1" applyAlignment="1">
      <alignment horizontal="center" vertical="center"/>
    </xf>
    <xf numFmtId="0" fontId="39" fillId="0" borderId="15" xfId="1" applyNumberFormat="1" applyFont="1" applyBorder="1" applyAlignment="1">
      <alignment horizontal="left" vertical="center" wrapText="1"/>
    </xf>
    <xf numFmtId="0" fontId="39" fillId="0" borderId="0" xfId="0" applyFont="1" applyAlignment="1">
      <alignment vertical="center"/>
    </xf>
    <xf numFmtId="0" fontId="39" fillId="0" borderId="0" xfId="0" applyFont="1" applyAlignment="1">
      <alignment horizontal="center" vertical="center"/>
    </xf>
    <xf numFmtId="0" fontId="39" fillId="0" borderId="14" xfId="0" applyFont="1" applyBorder="1" applyAlignment="1">
      <alignment horizontal="left" vertical="center" wrapText="1"/>
    </xf>
    <xf numFmtId="0" fontId="40" fillId="2" borderId="13" xfId="0" applyFont="1" applyFill="1" applyBorder="1" applyAlignment="1">
      <alignment horizontal="left" vertical="center" wrapText="1"/>
    </xf>
    <xf numFmtId="0" fontId="36" fillId="0" borderId="9" xfId="0" applyFont="1" applyBorder="1" applyAlignment="1">
      <alignment vertical="center"/>
    </xf>
    <xf numFmtId="164" fontId="39" fillId="0" borderId="5" xfId="0" applyNumberFormat="1" applyFont="1" applyBorder="1" applyAlignment="1">
      <alignment horizontal="center" vertical="center"/>
    </xf>
    <xf numFmtId="165" fontId="36" fillId="0" borderId="10" xfId="1" applyNumberFormat="1" applyFont="1" applyBorder="1" applyAlignment="1">
      <alignment horizontal="center" vertical="center"/>
    </xf>
    <xf numFmtId="165" fontId="36" fillId="0" borderId="11" xfId="1" applyNumberFormat="1" applyFont="1" applyBorder="1" applyAlignment="1">
      <alignment horizontal="center" vertical="center"/>
    </xf>
    <xf numFmtId="165" fontId="36" fillId="0" borderId="0" xfId="1" applyNumberFormat="1" applyFont="1" applyBorder="1" applyAlignment="1">
      <alignment horizontal="center" vertical="center"/>
    </xf>
    <xf numFmtId="165" fontId="36" fillId="0" borderId="8" xfId="1" applyNumberFormat="1" applyFont="1" applyBorder="1" applyAlignment="1">
      <alignment horizontal="center" vertical="center"/>
    </xf>
    <xf numFmtId="0" fontId="37" fillId="2" borderId="9" xfId="0" applyFont="1" applyFill="1" applyBorder="1" applyAlignment="1">
      <alignment vertical="center"/>
    </xf>
    <xf numFmtId="0" fontId="37" fillId="2" borderId="10" xfId="0" applyFont="1" applyFill="1" applyBorder="1" applyAlignment="1">
      <alignment vertical="center"/>
    </xf>
    <xf numFmtId="0" fontId="37" fillId="2" borderId="11" xfId="0" applyFont="1" applyFill="1" applyBorder="1" applyAlignment="1">
      <alignment vertical="center"/>
    </xf>
    <xf numFmtId="165" fontId="36" fillId="0" borderId="10" xfId="1" applyNumberFormat="1" applyFont="1" applyBorder="1" applyAlignment="1">
      <alignment horizontal="left" vertical="center"/>
    </xf>
    <xf numFmtId="0" fontId="31" fillId="0" borderId="10" xfId="0" applyFont="1" applyBorder="1"/>
    <xf numFmtId="165" fontId="36" fillId="0" borderId="11" xfId="1" applyNumberFormat="1" applyFont="1" applyBorder="1" applyAlignment="1">
      <alignment horizontal="left" vertical="center"/>
    </xf>
    <xf numFmtId="0" fontId="39" fillId="0" borderId="8" xfId="0" applyFont="1" applyBorder="1" applyAlignment="1">
      <alignment vertical="center"/>
    </xf>
    <xf numFmtId="0" fontId="39" fillId="0" borderId="5" xfId="0" applyFont="1" applyBorder="1" applyAlignment="1">
      <alignment vertical="center"/>
    </xf>
    <xf numFmtId="0" fontId="39" fillId="0" borderId="6" xfId="0" applyFont="1" applyBorder="1" applyAlignment="1">
      <alignment vertical="center"/>
    </xf>
    <xf numFmtId="0" fontId="17" fillId="8" borderId="0" xfId="4" applyFont="1" applyFill="1"/>
    <xf numFmtId="0" fontId="7" fillId="8" borderId="0" xfId="0" applyFont="1" applyFill="1"/>
    <xf numFmtId="0" fontId="30" fillId="8" borderId="0" xfId="0" applyFont="1" applyFill="1"/>
    <xf numFmtId="0" fontId="20" fillId="0" borderId="13" xfId="5" applyFont="1" applyBorder="1" applyAlignment="1">
      <alignment horizontal="left" vertical="center" wrapText="1"/>
    </xf>
    <xf numFmtId="0" fontId="21" fillId="7" borderId="13" xfId="5" applyFont="1" applyFill="1" applyBorder="1" applyAlignment="1">
      <alignment horizontal="center" vertical="center"/>
    </xf>
    <xf numFmtId="0" fontId="17" fillId="4" borderId="0" xfId="4" applyFont="1" applyFill="1" applyAlignment="1">
      <alignment horizontal="center" vertical="center" wrapText="1"/>
    </xf>
    <xf numFmtId="0" fontId="3" fillId="3" borderId="1" xfId="0" applyFont="1" applyFill="1" applyBorder="1" applyAlignment="1">
      <alignment horizontal="center" wrapText="1"/>
    </xf>
    <xf numFmtId="0" fontId="3" fillId="3" borderId="2" xfId="0" applyFont="1" applyFill="1" applyBorder="1" applyAlignment="1">
      <alignment horizontal="center" wrapText="1"/>
    </xf>
    <xf numFmtId="0" fontId="3" fillId="3" borderId="3" xfId="0" applyFont="1" applyFill="1" applyBorder="1" applyAlignment="1">
      <alignment horizontal="center" wrapText="1"/>
    </xf>
    <xf numFmtId="0" fontId="6" fillId="0" borderId="0" xfId="0" applyFont="1" applyAlignment="1">
      <alignment vertical="top" wrapText="1"/>
    </xf>
    <xf numFmtId="0" fontId="22" fillId="0" borderId="1" xfId="0" applyFont="1" applyBorder="1" applyAlignment="1">
      <alignment horizontal="center" wrapText="1"/>
    </xf>
    <xf numFmtId="0" fontId="22" fillId="0" borderId="2" xfId="0" applyFont="1" applyBorder="1" applyAlignment="1">
      <alignment horizontal="center" wrapText="1"/>
    </xf>
    <xf numFmtId="0" fontId="22" fillId="0" borderId="3" xfId="0" applyFont="1" applyBorder="1" applyAlignment="1">
      <alignment horizontal="center" wrapText="1"/>
    </xf>
    <xf numFmtId="0" fontId="33" fillId="0" borderId="1" xfId="0" applyFont="1" applyBorder="1" applyAlignment="1">
      <alignment horizontal="center" wrapText="1"/>
    </xf>
    <xf numFmtId="0" fontId="33" fillId="0" borderId="2" xfId="0" applyFont="1" applyBorder="1" applyAlignment="1">
      <alignment horizontal="center" wrapText="1"/>
    </xf>
    <xf numFmtId="0" fontId="33" fillId="0" borderId="3" xfId="0" applyFont="1" applyBorder="1" applyAlignment="1">
      <alignment horizontal="center" wrapText="1"/>
    </xf>
    <xf numFmtId="0" fontId="32" fillId="3" borderId="1" xfId="0" applyFont="1" applyFill="1" applyBorder="1" applyAlignment="1">
      <alignment horizontal="center" wrapText="1"/>
    </xf>
    <xf numFmtId="0" fontId="32" fillId="3" borderId="2" xfId="0" applyFont="1" applyFill="1" applyBorder="1" applyAlignment="1">
      <alignment horizontal="center" wrapText="1"/>
    </xf>
    <xf numFmtId="0" fontId="41" fillId="0" borderId="0" xfId="0" applyFont="1" applyAlignment="1">
      <alignment vertical="top"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6" fillId="0" borderId="0" xfId="0" applyFont="1" applyAlignment="1">
      <alignment horizontal="center" vertical="top" wrapText="1"/>
    </xf>
  </cellXfs>
  <cellStyles count="50">
    <cellStyle name="%" xfId="3" xr:uid="{00000000-0005-0000-0000-000000000000}"/>
    <cellStyle name="=C:\WINNT35\SYSTEM32\COMMAND.COM" xfId="9" xr:uid="{592F8043-5D88-4294-AB68-8B2AF2D0030A}"/>
    <cellStyle name="§Q\?1@" xfId="48" xr:uid="{C013B660-62C3-4390-AA37-9834E74BA4EF}"/>
    <cellStyle name="Chiffres1" xfId="10" xr:uid="{2C691F48-3106-4AD7-AF9B-F3468CB884D8}"/>
    <cellStyle name="Chiffres2" xfId="11" xr:uid="{2B2A3BB1-13B5-4394-9673-C06DB33B033F}"/>
    <cellStyle name="Date1" xfId="12" xr:uid="{B1E31196-ADAF-4EAF-AD7B-BBDE4F46B02C}"/>
    <cellStyle name="Euro" xfId="13" xr:uid="{254676B4-B615-4DB5-8AC7-5B0C88D5080B}"/>
    <cellStyle name="Euro 2" xfId="14" xr:uid="{3E7AD9BA-A65B-4DA2-8EC3-98DC68208F64}"/>
    <cellStyle name="Euro 2 2" xfId="15" xr:uid="{6130A52C-5CA5-4C10-9EB1-3860048A3560}"/>
    <cellStyle name="Euro 3" xfId="16" xr:uid="{A9AA65AB-16E3-4940-BBFA-F65B2F8207A7}"/>
    <cellStyle name="Euro 4" xfId="17" xr:uid="{1DFF8CE0-BA12-45CF-B709-BB087FFF002C}"/>
    <cellStyle name="Euro_PREFINANCEMENT ET FINANCEMENT" xfId="18" xr:uid="{90225326-8C2D-4986-8F42-321B4691AB52}"/>
    <cellStyle name="Excel_BuiltIn_40 % - Accent5 1" xfId="49" xr:uid="{28E90948-D14E-4260-BE1E-36ED8F0DBCDB}"/>
    <cellStyle name="Heure" xfId="19" xr:uid="{96ECD0BE-D2B9-4A5C-803A-9AB7E5311A28}"/>
    <cellStyle name="kW" xfId="20" xr:uid="{2379F4F7-9E27-4BD2-BEE7-11CE84ED41FA}"/>
    <cellStyle name="kW 2" xfId="21" xr:uid="{6CACCFDB-6DA8-42D0-8486-636F3973AFD2}"/>
    <cellStyle name="Milliers 2" xfId="22" xr:uid="{3A304CE1-F24F-4FA3-A2E2-8D2F513EEE9B}"/>
    <cellStyle name="Milliers 2 2" xfId="23" xr:uid="{56670AE8-4749-479E-8EFE-5C50A7B30513}"/>
    <cellStyle name="Milliers 3" xfId="6" xr:uid="{A36D3583-901D-4868-AE5D-A3534E27BD11}"/>
    <cellStyle name="Monétaire 2" xfId="24" xr:uid="{F912D6FA-F369-4DAD-8FA3-503D68DB18A4}"/>
    <cellStyle name="Monétaire 3" xfId="25" xr:uid="{9BED216E-2DE8-408A-BEDF-E45B2C596233}"/>
    <cellStyle name="Monétaire 4" xfId="7" xr:uid="{D9536140-68DE-41C4-B581-FDD24A734502}"/>
    <cellStyle name="Normal" xfId="0" builtinId="0"/>
    <cellStyle name="Normal 2" xfId="4" xr:uid="{00000000-0005-0000-0000-000002000000}"/>
    <cellStyle name="Normal 2 2" xfId="27" xr:uid="{C6BD92D4-1107-4FEE-8CBA-B5EDA31316D9}"/>
    <cellStyle name="Normal 2 3" xfId="28" xr:uid="{784A4DBA-58AD-4863-8EC3-ED43988BA836}"/>
    <cellStyle name="Normal 2 4" xfId="26" xr:uid="{EE7620FD-7031-43AD-AE64-A3002E8F3F26}"/>
    <cellStyle name="Normal 3" xfId="29" xr:uid="{BF376C05-C005-4BFD-9BCE-B1082ED4754A}"/>
    <cellStyle name="Normal 4" xfId="30" xr:uid="{50221533-B609-4267-AE59-3C5313F30521}"/>
    <cellStyle name="Normal 5" xfId="31" xr:uid="{AA5265EE-2E3B-4D58-BF8D-E98FA13496CA}"/>
    <cellStyle name="Normal 6" xfId="32" xr:uid="{5587DAE0-FFD3-4E29-94C8-DC6389BB8986}"/>
    <cellStyle name="Normal 7" xfId="5" xr:uid="{883F1810-CD1F-4E2D-8331-E5C518D5BD4A}"/>
    <cellStyle name="Pourcentage" xfId="1" builtinId="5"/>
    <cellStyle name="Pourcentage 11" xfId="33" xr:uid="{38824D64-9C7A-4367-A164-374BFD668949}"/>
    <cellStyle name="Pourcentage 2" xfId="34" xr:uid="{8807C3C8-629C-4C50-8DD6-62B2ADC60EC3}"/>
    <cellStyle name="Pourcentage 2 2" xfId="35" xr:uid="{098D6F73-2AD2-4FAC-B205-3535BF47E61C}"/>
    <cellStyle name="Pourcentage 3" xfId="36" xr:uid="{81078D32-527D-4CFA-9919-4DCC5F7EF351}"/>
    <cellStyle name="Pourcentage 3 2" xfId="37" xr:uid="{D8F0B26F-89C1-40B6-83FB-46F25CB2A605}"/>
    <cellStyle name="Pourcentage 3 3" xfId="38" xr:uid="{C553DFA0-5594-47C4-9E92-FC513AE1604B}"/>
    <cellStyle name="Pourcentage 4" xfId="39" xr:uid="{DDCA0B39-E1DA-4337-A070-2B0B95A93339}"/>
    <cellStyle name="Pourcentage 5" xfId="8" xr:uid="{6C343BAC-D54C-4DAF-A00E-79D11FA93D35}"/>
    <cellStyle name="STot_Acc_0" xfId="40" xr:uid="{4F9C8297-832E-44FF-81FB-33342DC80469}"/>
    <cellStyle name="Style 1" xfId="41" xr:uid="{16519299-4390-4B11-82F8-FA88FD2DF481}"/>
    <cellStyle name="Style 1 2" xfId="42" xr:uid="{74C3EC59-5D05-4548-9CC2-7517A03F07C3}"/>
    <cellStyle name="Style 1 2 2" xfId="43" xr:uid="{A8871285-9FB6-468D-A23F-F2584EC45A45}"/>
    <cellStyle name="Style 1 3" xfId="44" xr:uid="{2984C1AB-1B38-4C11-B622-696E274D47C6}"/>
    <cellStyle name="Taux1" xfId="45" xr:uid="{A6D046A5-CA35-4F31-B093-2ED37592F411}"/>
    <cellStyle name="Watts" xfId="46" xr:uid="{24897BA9-96D8-46C7-9ACF-25FA0A96821B}"/>
    <cellStyle name="Watts 2" xfId="47" xr:uid="{B14AA832-95FE-4000-BF5F-A91CD14F1C2F}"/>
    <cellStyle name="zEY_c_calc" xfId="2" xr:uid="{00000000-0005-0000-0000-000004000000}"/>
  </cellStyles>
  <dxfs count="0"/>
  <tableStyles count="0" defaultTableStyle="TableStyleMedium2" defaultPivotStyle="PivotStyleLight16"/>
  <colors>
    <mruColors>
      <color rgb="FFF1D3B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42566</xdr:colOff>
      <xdr:row>9</xdr:row>
      <xdr:rowOff>54366</xdr:rowOff>
    </xdr:from>
    <xdr:to>
      <xdr:col>4</xdr:col>
      <xdr:colOff>454692</xdr:colOff>
      <xdr:row>19</xdr:row>
      <xdr:rowOff>54877</xdr:rowOff>
    </xdr:to>
    <xdr:sp macro="" textlink="">
      <xdr:nvSpPr>
        <xdr:cNvPr id="4" name="Text Box 23">
          <a:extLst>
            <a:ext uri="{FF2B5EF4-FFF2-40B4-BE49-F238E27FC236}">
              <a16:creationId xmlns:a16="http://schemas.microsoft.com/office/drawing/2014/main" id="{3C4E000F-2500-C28C-56AE-5D40ED23398A}"/>
            </a:ext>
          </a:extLst>
        </xdr:cNvPr>
        <xdr:cNvSpPr txBox="1">
          <a:spLocks noChangeArrowheads="1"/>
        </xdr:cNvSpPr>
      </xdr:nvSpPr>
      <xdr:spPr bwMode="auto">
        <a:xfrm>
          <a:off x="42566" y="1677144"/>
          <a:ext cx="3453854" cy="1803597"/>
        </a:xfrm>
        <a:prstGeom prst="rect">
          <a:avLst/>
        </a:prstGeom>
        <a:solidFill>
          <a:schemeClr val="bg1"/>
        </a:solidFill>
        <a:ln>
          <a:noFill/>
        </a:ln>
      </xdr:spPr>
      <xdr:txBody>
        <a:bodyPr rot="0" vert="horz" wrap="square" lIns="180000" tIns="180000" rIns="0" bIns="180000" anchor="t" anchorCtr="0" upright="1">
          <a:noAutofit/>
        </a:bodyPr>
        <a:lstStyle/>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Délégation</a:t>
          </a:r>
          <a:r>
            <a:rPr lang="fr-FR" sz="1600" b="1" baseline="0">
              <a:solidFill>
                <a:srgbClr val="212E46"/>
              </a:solidFill>
              <a:effectLst/>
              <a:latin typeface="+mn-lt"/>
              <a:ea typeface="Times New Roman" panose="02020603050405020304" pitchFamily="18" charset="0"/>
            </a:rPr>
            <a:t> </a:t>
          </a:r>
          <a:r>
            <a:rPr lang="fr-FR" sz="1600" b="1">
              <a:solidFill>
                <a:srgbClr val="212E46"/>
              </a:solidFill>
              <a:effectLst/>
              <a:latin typeface="+mn-lt"/>
              <a:ea typeface="Times New Roman" panose="02020603050405020304" pitchFamily="18" charset="0"/>
            </a:rPr>
            <a:t> interrégionale du secrétariat général</a:t>
          </a:r>
          <a:r>
            <a:rPr lang="fr-FR" sz="1600" b="1" baseline="0">
              <a:solidFill>
                <a:srgbClr val="212E46"/>
              </a:solidFill>
              <a:effectLst/>
              <a:latin typeface="+mn-lt"/>
              <a:ea typeface="Times New Roman" panose="02020603050405020304" pitchFamily="18" charset="0"/>
            </a:rPr>
            <a:t> </a:t>
          </a:r>
          <a:r>
            <a:rPr lang="fr-FR" sz="1600" b="1">
              <a:solidFill>
                <a:srgbClr val="212E46"/>
              </a:solidFill>
              <a:effectLst/>
              <a:latin typeface="+mn-lt"/>
              <a:ea typeface="Times New Roman" panose="02020603050405020304" pitchFamily="18" charset="0"/>
            </a:rPr>
            <a:t>Paris-Ile-de-France </a:t>
          </a:r>
        </a:p>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Ferme de Champagne</a:t>
          </a:r>
        </a:p>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Rue des Palombes – BP 53</a:t>
          </a:r>
        </a:p>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91600 Savigny-sur-Orge</a:t>
          </a:r>
        </a:p>
        <a:p>
          <a:pPr>
            <a:lnSpc>
              <a:spcPts val="1920"/>
            </a:lnSpc>
            <a:spcBef>
              <a:spcPts val="375"/>
            </a:spcBef>
            <a:spcAft>
              <a:spcPts val="375"/>
            </a:spcAft>
          </a:pPr>
          <a:endParaRPr lang="fr-FR" sz="1600" b="1">
            <a:solidFill>
              <a:srgbClr val="212E46"/>
            </a:solidFill>
            <a:effectLst/>
            <a:latin typeface="+mn-lt"/>
            <a:ea typeface="Times New Roman" panose="02020603050405020304" pitchFamily="18" charset="0"/>
          </a:endParaRPr>
        </a:p>
      </xdr:txBody>
    </xdr:sp>
    <xdr:clientData/>
  </xdr:twoCellAnchor>
  <xdr:twoCellAnchor editAs="oneCell">
    <xdr:from>
      <xdr:col>0</xdr:col>
      <xdr:colOff>127000</xdr:colOff>
      <xdr:row>1</xdr:row>
      <xdr:rowOff>76201</xdr:rowOff>
    </xdr:from>
    <xdr:to>
      <xdr:col>2</xdr:col>
      <xdr:colOff>381000</xdr:colOff>
      <xdr:row>9</xdr:row>
      <xdr:rowOff>45204</xdr:rowOff>
    </xdr:to>
    <xdr:pic>
      <xdr:nvPicPr>
        <xdr:cNvPr id="6" name="Image 5">
          <a:extLst>
            <a:ext uri="{FF2B5EF4-FFF2-40B4-BE49-F238E27FC236}">
              <a16:creationId xmlns:a16="http://schemas.microsoft.com/office/drawing/2014/main" id="{54B5F0BE-50EA-E84A-D18A-854565BAC0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00" y="260351"/>
          <a:ext cx="1778000" cy="1442203"/>
        </a:xfrm>
        <a:prstGeom prst="rect">
          <a:avLst/>
        </a:prstGeom>
      </xdr:spPr>
    </xdr:pic>
    <xdr:clientData/>
  </xdr:twoCellAnchor>
  <xdr:twoCellAnchor>
    <xdr:from>
      <xdr:col>5</xdr:col>
      <xdr:colOff>77844</xdr:colOff>
      <xdr:row>9</xdr:row>
      <xdr:rowOff>148441</xdr:rowOff>
    </xdr:from>
    <xdr:to>
      <xdr:col>14</xdr:col>
      <xdr:colOff>152870</xdr:colOff>
      <xdr:row>19</xdr:row>
      <xdr:rowOff>148952</xdr:rowOff>
    </xdr:to>
    <xdr:sp macro="" textlink="">
      <xdr:nvSpPr>
        <xdr:cNvPr id="2" name="Text Box 23">
          <a:extLst>
            <a:ext uri="{FF2B5EF4-FFF2-40B4-BE49-F238E27FC236}">
              <a16:creationId xmlns:a16="http://schemas.microsoft.com/office/drawing/2014/main" id="{820135D1-9BAE-4A54-8B10-3209B1281F52}"/>
            </a:ext>
          </a:extLst>
        </xdr:cNvPr>
        <xdr:cNvSpPr txBox="1">
          <a:spLocks noChangeArrowheads="1"/>
        </xdr:cNvSpPr>
      </xdr:nvSpPr>
      <xdr:spPr bwMode="auto">
        <a:xfrm>
          <a:off x="3899603" y="1841774"/>
          <a:ext cx="6954193" cy="1881993"/>
        </a:xfrm>
        <a:prstGeom prst="rect">
          <a:avLst/>
        </a:prstGeom>
        <a:solidFill>
          <a:schemeClr val="bg1"/>
        </a:solidFill>
        <a:ln>
          <a:noFill/>
        </a:ln>
      </xdr:spPr>
      <xdr:txBody>
        <a:bodyPr rot="0" vert="horz" wrap="square" lIns="180000" tIns="180000" rIns="0" bIns="180000" anchor="t" anchorCtr="0" upright="1">
          <a:noAutofit/>
        </a:bodyPr>
        <a:lstStyle/>
        <a:p>
          <a:pPr>
            <a:lnSpc>
              <a:spcPts val="1920"/>
            </a:lnSpc>
            <a:spcBef>
              <a:spcPts val="375"/>
            </a:spcBef>
            <a:spcAft>
              <a:spcPts val="375"/>
            </a:spcAft>
          </a:pPr>
          <a:r>
            <a:rPr lang="fr-FR" sz="1600" b="1">
              <a:solidFill>
                <a:sysClr val="windowText" lastClr="000000"/>
              </a:solidFill>
              <a:effectLst/>
              <a:latin typeface="+mn-lt"/>
              <a:ea typeface="Times New Roman" panose="02020603050405020304" pitchFamily="18" charset="0"/>
            </a:rPr>
            <a:t>ANNEXE</a:t>
          </a:r>
          <a:r>
            <a:rPr lang="fr-FR" sz="1600" b="1" baseline="0">
              <a:solidFill>
                <a:sysClr val="windowText" lastClr="000000"/>
              </a:solidFill>
              <a:effectLst/>
              <a:latin typeface="+mn-lt"/>
              <a:ea typeface="Times New Roman" panose="02020603050405020304" pitchFamily="18" charset="0"/>
            </a:rPr>
            <a:t> 3 À L'AVIS DE CONCESSION RELATIVE AU CADRE TYPE DE RÉPONSES AU CRITÈRE 2 "Capacité économique et financière" dit "Formulaire financier"</a:t>
          </a:r>
        </a:p>
        <a:p>
          <a:pPr>
            <a:lnSpc>
              <a:spcPts val="1920"/>
            </a:lnSpc>
            <a:spcBef>
              <a:spcPts val="375"/>
            </a:spcBef>
            <a:spcAft>
              <a:spcPts val="375"/>
            </a:spcAft>
          </a:pPr>
          <a:r>
            <a:rPr lang="fr-FR" sz="1600" b="1" baseline="0">
              <a:solidFill>
                <a:sysClr val="windowText" lastClr="000000"/>
              </a:solidFill>
              <a:effectLst/>
              <a:latin typeface="+mn-lt"/>
              <a:ea typeface="Times New Roman" panose="02020603050405020304" pitchFamily="18" charset="0"/>
            </a:rPr>
            <a:t>Procédure n°DIR-SG-IDF_2025_CONCESSION_LGTS</a:t>
          </a:r>
        </a:p>
        <a:p>
          <a:pPr>
            <a:lnSpc>
              <a:spcPts val="1920"/>
            </a:lnSpc>
            <a:spcBef>
              <a:spcPts val="375"/>
            </a:spcBef>
            <a:spcAft>
              <a:spcPts val="375"/>
            </a:spcAft>
          </a:pPr>
          <a:r>
            <a:rPr lang="fr-FR" sz="1600" b="1" baseline="0">
              <a:solidFill>
                <a:sysClr val="windowText" lastClr="000000"/>
              </a:solidFill>
              <a:effectLst/>
              <a:latin typeface="+mn-lt"/>
              <a:ea typeface="Times New Roman" panose="02020603050405020304" pitchFamily="18" charset="0"/>
            </a:rPr>
            <a:t>Objet : Concession relative aux travaux, à l'exploitation et à l'entretien-maintenance d'immeubles collectifs d'habitation à destination des personnels du ministère de la Justice à Fleury-Mérogis et Savigny-sur-Orge (91)</a:t>
          </a:r>
          <a:endParaRPr lang="fr-FR" sz="1600" b="1">
            <a:solidFill>
              <a:sysClr val="windowText" lastClr="000000"/>
            </a:solidFill>
            <a:effectLst/>
            <a:latin typeface="+mn-lt"/>
            <a:ea typeface="Times New Roman" panose="02020603050405020304" pitchFamily="18" charset="0"/>
          </a:endParaRPr>
        </a:p>
      </xdr:txBody>
    </xdr:sp>
    <xdr:clientData/>
  </xdr:twoCellAnchor>
  <xdr:twoCellAnchor>
    <xdr:from>
      <xdr:col>12</xdr:col>
      <xdr:colOff>360068</xdr:colOff>
      <xdr:row>0</xdr:row>
      <xdr:rowOff>176389</xdr:rowOff>
    </xdr:from>
    <xdr:to>
      <xdr:col>14</xdr:col>
      <xdr:colOff>164632</xdr:colOff>
      <xdr:row>5</xdr:row>
      <xdr:rowOff>59308</xdr:rowOff>
    </xdr:to>
    <xdr:sp macro="" textlink="">
      <xdr:nvSpPr>
        <xdr:cNvPr id="3" name="Text Box 23">
          <a:extLst>
            <a:ext uri="{FF2B5EF4-FFF2-40B4-BE49-F238E27FC236}">
              <a16:creationId xmlns:a16="http://schemas.microsoft.com/office/drawing/2014/main" id="{51C3EF89-8380-4DA1-B4E4-BA308C8A2165}"/>
            </a:ext>
          </a:extLst>
        </xdr:cNvPr>
        <xdr:cNvSpPr txBox="1">
          <a:spLocks noChangeArrowheads="1"/>
        </xdr:cNvSpPr>
      </xdr:nvSpPr>
      <xdr:spPr bwMode="auto">
        <a:xfrm>
          <a:off x="9532290" y="176389"/>
          <a:ext cx="1333268" cy="823660"/>
        </a:xfrm>
        <a:prstGeom prst="rect">
          <a:avLst/>
        </a:prstGeom>
        <a:noFill/>
        <a:ln>
          <a:noFill/>
        </a:ln>
      </xdr:spPr>
      <xdr:txBody>
        <a:bodyPr rot="0" vert="horz" wrap="square" lIns="180000" tIns="180000" rIns="0" bIns="180000" anchor="t" anchorCtr="0" upright="1">
          <a:noAutofit/>
        </a:bodyPr>
        <a:lstStyle/>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Secrétariat</a:t>
          </a:r>
          <a:r>
            <a:rPr lang="fr-FR" sz="1600" b="1" baseline="0">
              <a:solidFill>
                <a:srgbClr val="212E46"/>
              </a:solidFill>
              <a:effectLst/>
              <a:latin typeface="+mn-lt"/>
              <a:ea typeface="Times New Roman" panose="02020603050405020304" pitchFamily="18" charset="0"/>
            </a:rPr>
            <a:t> </a:t>
          </a:r>
        </a:p>
        <a:p>
          <a:pPr>
            <a:lnSpc>
              <a:spcPts val="1920"/>
            </a:lnSpc>
            <a:spcBef>
              <a:spcPts val="375"/>
            </a:spcBef>
            <a:spcAft>
              <a:spcPts val="375"/>
            </a:spcAft>
          </a:pPr>
          <a:r>
            <a:rPr lang="fr-FR" sz="1600" b="1" baseline="0">
              <a:solidFill>
                <a:srgbClr val="212E46"/>
              </a:solidFill>
              <a:effectLst/>
              <a:latin typeface="+mn-lt"/>
              <a:ea typeface="Times New Roman" panose="02020603050405020304" pitchFamily="18" charset="0"/>
            </a:rPr>
            <a:t>général </a:t>
          </a:r>
          <a:endParaRPr lang="fr-FR" sz="1600" b="1">
            <a:solidFill>
              <a:srgbClr val="212E46"/>
            </a:solidFill>
            <a:effectLst/>
            <a:latin typeface="+mn-lt"/>
            <a:ea typeface="Times New Roman" panose="02020603050405020304" pitchFamily="18" charset="0"/>
          </a:endParaRPr>
        </a:p>
        <a:p>
          <a:pPr>
            <a:lnSpc>
              <a:spcPts val="1920"/>
            </a:lnSpc>
            <a:spcBef>
              <a:spcPts val="375"/>
            </a:spcBef>
            <a:spcAft>
              <a:spcPts val="375"/>
            </a:spcAft>
          </a:pPr>
          <a:endParaRPr lang="fr-FR" sz="1600" b="1">
            <a:solidFill>
              <a:srgbClr val="212E46"/>
            </a:solidFill>
            <a:effectLst/>
            <a:latin typeface="+mn-lt"/>
            <a:ea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abSelected="1" zoomScaleNormal="100" workbookViewId="0"/>
  </sheetViews>
  <sheetFormatPr baseColWidth="10" defaultRowHeight="14.5"/>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3">
    <tabColor theme="0" tint="-0.34998626667073579"/>
  </sheetPr>
  <dimension ref="A1"/>
  <sheetViews>
    <sheetView showGridLines="0" zoomScale="70" zoomScaleNormal="70" workbookViewId="0">
      <selection activeCell="H68" sqref="H68"/>
    </sheetView>
  </sheetViews>
  <sheetFormatPr baseColWidth="10" defaultColWidth="8.7265625" defaultRowHeight="14.5"/>
  <sheetData/>
  <pageMargins left="0.7" right="0.7" top="0.75" bottom="0.75" header="0.3" footer="0.3"/>
  <pageSetup paperSize="9" orientation="portrait" horizontalDpi="30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109C0-14A7-400F-A63B-6E67847B39B9}">
  <dimension ref="A1:L22"/>
  <sheetViews>
    <sheetView showGridLines="0" zoomScaleNormal="100" workbookViewId="0"/>
  </sheetViews>
  <sheetFormatPr baseColWidth="10" defaultColWidth="8.7265625" defaultRowHeight="14.5"/>
  <cols>
    <col min="1" max="1" width="4.1796875" style="22" customWidth="1"/>
    <col min="2" max="2" width="46.81640625" style="22" customWidth="1"/>
    <col min="3" max="3" width="4.1796875" style="68" customWidth="1"/>
    <col min="4" max="5" width="17.1796875" style="22" customWidth="1"/>
    <col min="6" max="6" width="17.1796875" style="68" customWidth="1"/>
    <col min="7" max="7" width="4.1796875" style="68" customWidth="1"/>
    <col min="8" max="9" width="17.1796875" style="22" customWidth="1"/>
    <col min="10" max="10" width="17.1796875" style="68" customWidth="1"/>
    <col min="11" max="11" width="4.1796875" style="22" customWidth="1"/>
    <col min="12" max="12" width="88.54296875" style="22" bestFit="1" customWidth="1"/>
    <col min="13" max="16384" width="8.7265625" style="22"/>
  </cols>
  <sheetData>
    <row r="1" spans="1:12" ht="17">
      <c r="A1" s="143" t="s">
        <v>50</v>
      </c>
      <c r="B1" s="144"/>
      <c r="C1" s="144"/>
      <c r="D1" s="144"/>
      <c r="E1" s="144"/>
      <c r="F1" s="144"/>
      <c r="G1" s="144"/>
      <c r="H1" s="145"/>
      <c r="I1" s="144"/>
      <c r="J1" s="144"/>
      <c r="K1" s="144"/>
      <c r="L1" s="144"/>
    </row>
    <row r="2" spans="1:12" ht="15" thickBot="1">
      <c r="C2" s="22"/>
      <c r="F2" s="22"/>
      <c r="G2" s="22"/>
      <c r="J2" s="22"/>
    </row>
    <row r="3" spans="1:12" ht="16" customHeight="1" thickBot="1">
      <c r="B3" s="1" t="s">
        <v>18</v>
      </c>
      <c r="C3" s="22"/>
      <c r="D3" s="153"/>
      <c r="E3" s="154"/>
      <c r="F3" s="154"/>
      <c r="G3" s="154"/>
      <c r="H3" s="154"/>
      <c r="I3" s="154"/>
      <c r="J3" s="155"/>
    </row>
    <row r="4" spans="1:12" ht="15" thickBot="1">
      <c r="C4" s="22"/>
      <c r="F4" s="22"/>
      <c r="G4" s="22"/>
      <c r="J4" s="22"/>
    </row>
    <row r="5" spans="1:12" ht="32.15" customHeight="1" thickBot="1">
      <c r="D5" s="162" t="s">
        <v>28</v>
      </c>
      <c r="E5" s="163"/>
      <c r="F5" s="164"/>
      <c r="H5" s="162" t="s">
        <v>38</v>
      </c>
      <c r="I5" s="163"/>
      <c r="J5" s="164"/>
    </row>
    <row r="6" spans="1:12" ht="16" thickBot="1">
      <c r="D6" s="69">
        <v>2020</v>
      </c>
      <c r="E6" s="24">
        <v>2021</v>
      </c>
      <c r="F6" s="25">
        <v>2022</v>
      </c>
      <c r="H6" s="69">
        <v>2020</v>
      </c>
      <c r="I6" s="24">
        <v>2021</v>
      </c>
      <c r="J6" s="25">
        <v>2022</v>
      </c>
      <c r="L6" s="70" t="s">
        <v>30</v>
      </c>
    </row>
    <row r="7" spans="1:12" ht="16" thickBot="1">
      <c r="B7" s="71" t="s">
        <v>21</v>
      </c>
      <c r="D7" s="59"/>
      <c r="E7" s="60"/>
      <c r="F7" s="91"/>
      <c r="H7" s="33"/>
      <c r="I7" s="34"/>
      <c r="J7" s="75"/>
      <c r="L7" s="71"/>
    </row>
    <row r="8" spans="1:12" ht="15.5">
      <c r="B8" s="76" t="s">
        <v>17</v>
      </c>
      <c r="D8" s="77"/>
      <c r="E8" s="78"/>
      <c r="F8" s="79"/>
      <c r="H8" s="77">
        <v>0</v>
      </c>
      <c r="I8" s="78">
        <v>0</v>
      </c>
      <c r="J8" s="79">
        <v>0</v>
      </c>
      <c r="L8" s="40"/>
    </row>
    <row r="9" spans="1:12" ht="15.5">
      <c r="B9" s="80" t="s">
        <v>3</v>
      </c>
      <c r="D9" s="92"/>
      <c r="E9" s="42">
        <f>IF(D8&lt;&gt;0,(E8-D8)/D8,0)</f>
        <v>0</v>
      </c>
      <c r="F9" s="93">
        <f t="shared" ref="F9" si="0">IF(E8&lt;&gt;0,(F8-E8)/E8,0)</f>
        <v>0</v>
      </c>
      <c r="H9" s="92"/>
      <c r="I9" s="42">
        <f>IF(H8&lt;&gt;0,(I8-H8)/H8,0)</f>
        <v>0</v>
      </c>
      <c r="J9" s="93">
        <f t="shared" ref="J9" si="1">IF(I8&lt;&gt;0,(J8-I8)/I8,0)</f>
        <v>0</v>
      </c>
      <c r="L9" s="84"/>
    </row>
    <row r="10" spans="1:12" ht="15.5">
      <c r="B10" s="76" t="s">
        <v>22</v>
      </c>
      <c r="D10" s="85"/>
      <c r="E10" s="38"/>
      <c r="F10" s="39"/>
      <c r="H10" s="85">
        <v>0</v>
      </c>
      <c r="I10" s="38">
        <v>0</v>
      </c>
      <c r="J10" s="39">
        <v>0</v>
      </c>
      <c r="L10" s="40"/>
    </row>
    <row r="11" spans="1:12" ht="15.5">
      <c r="B11" s="80" t="s">
        <v>3</v>
      </c>
      <c r="D11" s="92"/>
      <c r="E11" s="42">
        <f>IF(D10&lt;&gt;0,(E10-D10)/D10,0)</f>
        <v>0</v>
      </c>
      <c r="F11" s="93">
        <f t="shared" ref="F11" si="2">IF(E10&lt;&gt;0,(F10-E10)/E10,0)</f>
        <v>0</v>
      </c>
      <c r="H11" s="92"/>
      <c r="I11" s="42">
        <f>IF(H10&lt;&gt;0,(I10-H10)/H10,0)</f>
        <v>0</v>
      </c>
      <c r="J11" s="93">
        <f t="shared" ref="J11" si="3">IF(I10&lt;&gt;0,(J10-I10)/I10,0)</f>
        <v>0</v>
      </c>
      <c r="L11" s="84"/>
    </row>
    <row r="12" spans="1:12" ht="15.5">
      <c r="B12" s="76" t="s">
        <v>23</v>
      </c>
      <c r="D12" s="85"/>
      <c r="E12" s="38"/>
      <c r="F12" s="39"/>
      <c r="H12" s="85">
        <v>0</v>
      </c>
      <c r="I12" s="38">
        <v>0</v>
      </c>
      <c r="J12" s="39">
        <v>0</v>
      </c>
      <c r="L12" s="40"/>
    </row>
    <row r="13" spans="1:12" ht="15.5">
      <c r="B13" s="80" t="s">
        <v>3</v>
      </c>
      <c r="D13" s="92"/>
      <c r="E13" s="42">
        <f>IF(D12&lt;&gt;0,(E12-D12)/D12,0)</f>
        <v>0</v>
      </c>
      <c r="F13" s="93">
        <f t="shared" ref="F13" si="4">IF(E12&lt;&gt;0,(F12-E12)/E12,0)</f>
        <v>0</v>
      </c>
      <c r="H13" s="92"/>
      <c r="I13" s="42">
        <f>IF(H12&lt;&gt;0,(I12-H12)/H12,0)</f>
        <v>0</v>
      </c>
      <c r="J13" s="93">
        <f t="shared" ref="J13" si="5">IF(I12&lt;&gt;0,(J12-I12)/I12,0)</f>
        <v>0</v>
      </c>
      <c r="L13" s="84"/>
    </row>
    <row r="14" spans="1:12" ht="15.5">
      <c r="B14" s="76" t="s">
        <v>24</v>
      </c>
      <c r="D14" s="85"/>
      <c r="E14" s="38"/>
      <c r="F14" s="39"/>
      <c r="H14" s="85">
        <v>0</v>
      </c>
      <c r="I14" s="38">
        <v>0</v>
      </c>
      <c r="J14" s="39">
        <v>0</v>
      </c>
      <c r="L14" s="40"/>
    </row>
    <row r="15" spans="1:12" ht="15.5">
      <c r="B15" s="80" t="s">
        <v>3</v>
      </c>
      <c r="D15" s="92"/>
      <c r="E15" s="42">
        <f>IF(D14&lt;&gt;0,(E14-D14)/D14,0)</f>
        <v>0</v>
      </c>
      <c r="F15" s="93">
        <f t="shared" ref="F15" si="6">IF(E14&lt;&gt;0,(F14-E14)/E14,0)</f>
        <v>0</v>
      </c>
      <c r="H15" s="92"/>
      <c r="I15" s="42">
        <f>IF(H14&lt;&gt;0,(I14-H14)/H14,0)</f>
        <v>0</v>
      </c>
      <c r="J15" s="93">
        <f t="shared" ref="J15" si="7">IF(I14&lt;&gt;0,(J14-I14)/I14,0)</f>
        <v>0</v>
      </c>
      <c r="L15" s="84"/>
    </row>
    <row r="16" spans="1:12" ht="15.5">
      <c r="B16" s="76" t="s">
        <v>25</v>
      </c>
      <c r="D16" s="85"/>
      <c r="E16" s="38"/>
      <c r="F16" s="39"/>
      <c r="H16" s="85">
        <v>0</v>
      </c>
      <c r="I16" s="38">
        <v>0</v>
      </c>
      <c r="J16" s="39">
        <v>0</v>
      </c>
      <c r="L16" s="40"/>
    </row>
    <row r="17" spans="2:12" ht="15.5">
      <c r="B17" s="80" t="s">
        <v>3</v>
      </c>
      <c r="D17" s="92"/>
      <c r="E17" s="42">
        <f>IF(D16&lt;&gt;0,(E16-D16)/D16,0)</f>
        <v>0</v>
      </c>
      <c r="F17" s="93">
        <f t="shared" ref="F17" si="8">IF(E16&lt;&gt;0,(F16-E16)/E16,0)</f>
        <v>0</v>
      </c>
      <c r="H17" s="92"/>
      <c r="I17" s="42">
        <f>IF(H16&lt;&gt;0,(I16-H16)/H16,0)</f>
        <v>0</v>
      </c>
      <c r="J17" s="93">
        <f t="shared" ref="J17" si="9">IF(I16&lt;&gt;0,(J16-I16)/I16,0)</f>
        <v>0</v>
      </c>
      <c r="L17" s="84"/>
    </row>
    <row r="18" spans="2:12" ht="15.5">
      <c r="B18" s="76" t="s">
        <v>26</v>
      </c>
      <c r="D18" s="85"/>
      <c r="E18" s="38"/>
      <c r="F18" s="39"/>
      <c r="H18" s="85">
        <v>0</v>
      </c>
      <c r="I18" s="38">
        <v>0</v>
      </c>
      <c r="J18" s="39">
        <v>0</v>
      </c>
      <c r="L18" s="40"/>
    </row>
    <row r="19" spans="2:12" ht="16" thickBot="1">
      <c r="B19" s="86" t="s">
        <v>3</v>
      </c>
      <c r="D19" s="94"/>
      <c r="E19" s="54">
        <f>IF(D18&lt;&gt;0,(E18-D18)/D18,0)</f>
        <v>0</v>
      </c>
      <c r="F19" s="95">
        <f t="shared" ref="F19" si="10">IF(E18&lt;&gt;0,(F18-E18)/E18,0)</f>
        <v>0</v>
      </c>
      <c r="H19" s="94"/>
      <c r="I19" s="54">
        <f>IF(H18&lt;&gt;0,(I18-H18)/H18,0)</f>
        <v>0</v>
      </c>
      <c r="J19" s="95">
        <f t="shared" ref="J19" si="11">IF(I18&lt;&gt;0,(J18-I18)/I18,0)</f>
        <v>0</v>
      </c>
      <c r="L19" s="90"/>
    </row>
    <row r="20" spans="2:12" ht="8.5" customHeight="1"/>
    <row r="21" spans="2:12" ht="45" customHeight="1">
      <c r="H21" s="165" t="s">
        <v>37</v>
      </c>
      <c r="I21" s="165"/>
      <c r="J21" s="165"/>
    </row>
    <row r="22" spans="2:12">
      <c r="H22" s="165"/>
      <c r="I22" s="165"/>
      <c r="J22" s="165"/>
    </row>
  </sheetData>
  <mergeCells count="4">
    <mergeCell ref="D3:J3"/>
    <mergeCell ref="D5:F5"/>
    <mergeCell ref="H5:J5"/>
    <mergeCell ref="H21:J22"/>
  </mergeCells>
  <pageMargins left="0.7" right="0.7" top="0.75" bottom="0.75" header="0.3" footer="0.3"/>
  <pageSetup paperSize="9"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6869-769A-402B-B727-B46B2B82D2D8}">
  <dimension ref="A2:AMJ14"/>
  <sheetViews>
    <sheetView showGridLines="0" zoomScaleNormal="100" workbookViewId="0">
      <selection activeCell="A9" sqref="A9"/>
    </sheetView>
  </sheetViews>
  <sheetFormatPr baseColWidth="10" defaultColWidth="11.453125" defaultRowHeight="13"/>
  <cols>
    <col min="1" max="1" width="11.453125" style="4"/>
    <col min="2" max="2" width="12" style="4" customWidth="1"/>
    <col min="3" max="1024" width="11.453125" style="4"/>
    <col min="1025" max="16384" width="11.453125" style="5"/>
  </cols>
  <sheetData>
    <row r="2" spans="1:1024" s="3" customFormat="1" ht="49.5" customHeight="1">
      <c r="A2" s="2"/>
      <c r="B2" s="148" t="s">
        <v>50</v>
      </c>
      <c r="C2" s="148"/>
      <c r="D2" s="148"/>
      <c r="E2" s="148"/>
      <c r="F2" s="148"/>
      <c r="G2" s="148"/>
      <c r="H2" s="148"/>
      <c r="I2" s="148"/>
      <c r="J2" s="148"/>
      <c r="K2" s="148"/>
      <c r="L2" s="148"/>
      <c r="M2" s="148"/>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4" spans="1:1024" ht="13.5" thickBot="1"/>
    <row r="5" spans="1:1024" s="4" customFormat="1" ht="122.5" customHeight="1" thickBot="1">
      <c r="B5" s="146" t="s">
        <v>51</v>
      </c>
      <c r="C5" s="146"/>
      <c r="D5" s="146"/>
      <c r="E5" s="146"/>
      <c r="F5" s="146"/>
      <c r="G5" s="146"/>
      <c r="H5" s="146"/>
      <c r="I5" s="146"/>
      <c r="J5" s="146"/>
      <c r="K5" s="146"/>
      <c r="L5" s="146"/>
      <c r="M5" s="146"/>
    </row>
    <row r="6" spans="1:1024" ht="13.5" thickBot="1"/>
    <row r="7" spans="1:1024" s="4" customFormat="1">
      <c r="B7" s="6" t="s">
        <v>46</v>
      </c>
      <c r="C7" s="7"/>
      <c r="D7" s="7"/>
      <c r="E7" s="7"/>
      <c r="F7" s="7"/>
      <c r="G7" s="7"/>
      <c r="H7" s="7"/>
      <c r="I7" s="7"/>
      <c r="J7" s="7"/>
      <c r="K7" s="7"/>
      <c r="L7" s="7"/>
      <c r="M7" s="8"/>
    </row>
    <row r="8" spans="1:1024" s="4" customFormat="1" ht="15.5">
      <c r="B8" s="9"/>
      <c r="C8" s="18">
        <v>0</v>
      </c>
      <c r="D8" s="20" t="s">
        <v>19</v>
      </c>
      <c r="E8" s="15"/>
      <c r="F8" s="15"/>
      <c r="G8" s="16"/>
      <c r="H8" s="16"/>
      <c r="I8" s="16"/>
      <c r="J8" s="16"/>
      <c r="K8" s="16"/>
      <c r="L8" s="16"/>
      <c r="M8" s="10"/>
    </row>
    <row r="9" spans="1:1024" s="4" customFormat="1" ht="16" thickBot="1">
      <c r="B9" s="11"/>
      <c r="C9" s="19">
        <f>SUM(F9:BL9)</f>
        <v>0</v>
      </c>
      <c r="D9" s="21" t="s">
        <v>20</v>
      </c>
      <c r="E9" s="17"/>
      <c r="F9" s="17"/>
      <c r="G9" s="12"/>
      <c r="H9" s="12"/>
      <c r="I9" s="12"/>
      <c r="J9" s="12"/>
      <c r="K9" s="12"/>
      <c r="L9" s="12"/>
      <c r="M9" s="13"/>
    </row>
    <row r="11" spans="1:1024" s="4" customFormat="1" ht="13.5" thickBot="1">
      <c r="B11" s="14" t="s">
        <v>47</v>
      </c>
    </row>
    <row r="12" spans="1:1024" s="4" customFormat="1" ht="13.5" thickBot="1">
      <c r="B12" s="147"/>
      <c r="C12" s="147"/>
      <c r="D12" s="147"/>
      <c r="E12" s="147"/>
      <c r="F12" s="147"/>
      <c r="G12" s="147"/>
      <c r="H12" s="147"/>
      <c r="I12" s="147"/>
      <c r="J12" s="147"/>
      <c r="K12" s="147"/>
      <c r="L12" s="147"/>
      <c r="M12" s="147"/>
    </row>
    <row r="13" spans="1:1024" s="4" customFormat="1" ht="13.5" thickBot="1">
      <c r="B13" s="147"/>
      <c r="C13" s="147"/>
      <c r="D13" s="147"/>
      <c r="E13" s="147"/>
      <c r="F13" s="147"/>
      <c r="G13" s="147"/>
      <c r="H13" s="147"/>
      <c r="I13" s="147"/>
      <c r="J13" s="147"/>
      <c r="K13" s="147"/>
      <c r="L13" s="147"/>
      <c r="M13" s="147"/>
    </row>
    <row r="14" spans="1:1024" s="4" customFormat="1" ht="13.5" thickBot="1">
      <c r="B14" s="147"/>
      <c r="C14" s="147"/>
      <c r="D14" s="147"/>
      <c r="E14" s="147"/>
      <c r="F14" s="147"/>
      <c r="G14" s="147"/>
      <c r="H14" s="147"/>
      <c r="I14" s="147"/>
      <c r="J14" s="147"/>
      <c r="K14" s="147"/>
      <c r="L14" s="147"/>
      <c r="M14" s="147"/>
    </row>
  </sheetData>
  <mergeCells count="3">
    <mergeCell ref="B5:M5"/>
    <mergeCell ref="B12:M14"/>
    <mergeCell ref="B2:M2"/>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0" tint="-0.34998626667073579"/>
  </sheetPr>
  <dimension ref="A1"/>
  <sheetViews>
    <sheetView showGridLines="0" zoomScale="70" zoomScaleNormal="70" workbookViewId="0">
      <selection activeCell="A3" sqref="A3"/>
    </sheetView>
  </sheetViews>
  <sheetFormatPr baseColWidth="10" defaultColWidth="8.7265625" defaultRowHeight="14.5"/>
  <sheetData/>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H42"/>
  <sheetViews>
    <sheetView showGridLines="0" zoomScaleNormal="100" workbookViewId="0">
      <selection activeCell="H29" sqref="H29"/>
    </sheetView>
  </sheetViews>
  <sheetFormatPr baseColWidth="10" defaultColWidth="8.7265625" defaultRowHeight="14.5"/>
  <cols>
    <col min="1" max="1" width="4.1796875" style="22" customWidth="1"/>
    <col min="2" max="2" width="46.54296875" style="22" customWidth="1"/>
    <col min="3" max="5" width="16.1796875" style="22" customWidth="1"/>
    <col min="6" max="6" width="4.1796875" style="22" customWidth="1"/>
    <col min="7" max="7" width="88.54296875" style="22" bestFit="1" customWidth="1"/>
    <col min="8" max="8" width="31" style="22" customWidth="1"/>
    <col min="9" max="16384" width="8.7265625" style="22"/>
  </cols>
  <sheetData>
    <row r="1" spans="1:8" ht="17">
      <c r="A1" s="143" t="s">
        <v>50</v>
      </c>
      <c r="B1" s="144"/>
      <c r="C1" s="144"/>
      <c r="D1" s="144"/>
      <c r="E1" s="144"/>
      <c r="F1" s="144"/>
      <c r="G1" s="144"/>
      <c r="H1" s="145"/>
    </row>
    <row r="2" spans="1:8" ht="15" thickBot="1"/>
    <row r="3" spans="1:8" ht="16" customHeight="1" thickBot="1">
      <c r="B3" s="1" t="s">
        <v>18</v>
      </c>
      <c r="C3" s="153"/>
      <c r="D3" s="154"/>
      <c r="E3" s="155"/>
    </row>
    <row r="4" spans="1:8" ht="15" thickBot="1"/>
    <row r="5" spans="1:8" ht="16" thickBot="1">
      <c r="B5" s="149" t="s">
        <v>29</v>
      </c>
      <c r="C5" s="150"/>
      <c r="D5" s="150"/>
      <c r="E5" s="151"/>
    </row>
    <row r="6" spans="1:8" ht="15" thickBot="1"/>
    <row r="7" spans="1:8" ht="16" thickBot="1">
      <c r="B7" s="23" t="s">
        <v>0</v>
      </c>
      <c r="C7" s="24">
        <v>2020</v>
      </c>
      <c r="D7" s="24">
        <v>2021</v>
      </c>
      <c r="E7" s="25">
        <v>2022</v>
      </c>
      <c r="G7" s="26" t="s">
        <v>30</v>
      </c>
    </row>
    <row r="8" spans="1:8" ht="16" thickBot="1">
      <c r="B8" s="27" t="s">
        <v>32</v>
      </c>
      <c r="C8" s="28" t="s">
        <v>33</v>
      </c>
      <c r="D8" s="28" t="s">
        <v>33</v>
      </c>
      <c r="E8" s="29" t="s">
        <v>33</v>
      </c>
      <c r="G8" s="26"/>
    </row>
    <row r="9" spans="1:8" ht="16" thickBot="1">
      <c r="B9" s="30"/>
      <c r="C9" s="31"/>
      <c r="D9" s="31"/>
      <c r="E9" s="31"/>
      <c r="G9" s="32"/>
    </row>
    <row r="10" spans="1:8" ht="16" thickBot="1">
      <c r="B10" s="33" t="s">
        <v>1</v>
      </c>
      <c r="C10" s="34"/>
      <c r="D10" s="34"/>
      <c r="E10" s="35"/>
      <c r="G10" s="36"/>
    </row>
    <row r="11" spans="1:8" ht="15.5">
      <c r="B11" s="37" t="s">
        <v>2</v>
      </c>
      <c r="C11" s="38">
        <v>0</v>
      </c>
      <c r="D11" s="38">
        <v>0</v>
      </c>
      <c r="E11" s="39">
        <v>0</v>
      </c>
      <c r="G11" s="40"/>
    </row>
    <row r="12" spans="1:8" ht="15.5">
      <c r="B12" s="41" t="s">
        <v>3</v>
      </c>
      <c r="C12" s="42"/>
      <c r="D12" s="42">
        <f>IF(C11&lt;&gt;0,(D11-C11)/C11,0)</f>
        <v>0</v>
      </c>
      <c r="E12" s="43">
        <f>IF(D11&lt;&gt;0,(E11-D11)/D11,0)</f>
        <v>0</v>
      </c>
      <c r="G12" s="44"/>
    </row>
    <row r="13" spans="1:8" ht="15.5">
      <c r="B13" s="37" t="s">
        <v>4</v>
      </c>
      <c r="C13" s="38">
        <v>0</v>
      </c>
      <c r="D13" s="38">
        <v>0</v>
      </c>
      <c r="E13" s="39">
        <v>0</v>
      </c>
      <c r="G13" s="40"/>
    </row>
    <row r="14" spans="1:8" ht="15.5">
      <c r="B14" s="41" t="s">
        <v>3</v>
      </c>
      <c r="C14" s="42"/>
      <c r="D14" s="42">
        <f>IF(C13&lt;&gt;0,(D13-C13)/C13,0)</f>
        <v>0</v>
      </c>
      <c r="E14" s="43">
        <f>IF(D13&lt;&gt;0,(E13-D13)/D13,0)</f>
        <v>0</v>
      </c>
      <c r="G14" s="44"/>
    </row>
    <row r="15" spans="1:8" ht="15.5">
      <c r="B15" s="37" t="s">
        <v>5</v>
      </c>
      <c r="C15" s="38">
        <v>0</v>
      </c>
      <c r="D15" s="38">
        <v>0</v>
      </c>
      <c r="E15" s="39">
        <v>0</v>
      </c>
      <c r="G15" s="40"/>
    </row>
    <row r="16" spans="1:8" ht="15.5">
      <c r="B16" s="41" t="s">
        <v>3</v>
      </c>
      <c r="C16" s="42"/>
      <c r="D16" s="42">
        <f>IF(C15&lt;&gt;0,(D15-C15)/C15,0)</f>
        <v>0</v>
      </c>
      <c r="E16" s="43">
        <f>IF(D15&lt;&gt;0,(E15-D15)/D15,0)</f>
        <v>0</v>
      </c>
      <c r="G16" s="44"/>
    </row>
    <row r="17" spans="2:7" ht="15.5">
      <c r="B17" s="37" t="s">
        <v>6</v>
      </c>
      <c r="C17" s="38">
        <v>0</v>
      </c>
      <c r="D17" s="38">
        <v>0</v>
      </c>
      <c r="E17" s="39">
        <v>0</v>
      </c>
      <c r="G17" s="40"/>
    </row>
    <row r="18" spans="2:7" ht="15.5">
      <c r="B18" s="41" t="s">
        <v>3</v>
      </c>
      <c r="C18" s="42"/>
      <c r="D18" s="42">
        <f>IF(C17&lt;&gt;0,(D17-C17)/C17,0)</f>
        <v>0</v>
      </c>
      <c r="E18" s="43">
        <f>IF(D17&lt;&gt;0,(E17-D17)/D17,0)</f>
        <v>0</v>
      </c>
      <c r="G18" s="44"/>
    </row>
    <row r="19" spans="2:7" ht="15.5">
      <c r="B19" s="37" t="s">
        <v>7</v>
      </c>
      <c r="C19" s="38">
        <v>0</v>
      </c>
      <c r="D19" s="38">
        <v>0</v>
      </c>
      <c r="E19" s="39">
        <v>0</v>
      </c>
      <c r="G19" s="40"/>
    </row>
    <row r="20" spans="2:7" ht="16" thickBot="1">
      <c r="B20" s="45" t="s">
        <v>3</v>
      </c>
      <c r="C20" s="46"/>
      <c r="D20" s="46">
        <f>IF(C19&lt;&gt;0,(D19-C19)/C19,0)</f>
        <v>0</v>
      </c>
      <c r="E20" s="47">
        <f>IF(D19&lt;&gt;0,(E19-D19)/D19,0)</f>
        <v>0</v>
      </c>
      <c r="G20" s="48"/>
    </row>
    <row r="21" spans="2:7" ht="16" thickBot="1">
      <c r="B21" s="49"/>
      <c r="C21" s="50"/>
      <c r="D21" s="50"/>
      <c r="E21" s="50"/>
      <c r="G21" s="51"/>
    </row>
    <row r="22" spans="2:7" ht="16" thickBot="1">
      <c r="B22" s="33" t="s">
        <v>8</v>
      </c>
      <c r="C22" s="34"/>
      <c r="D22" s="34"/>
      <c r="E22" s="35"/>
      <c r="G22" s="52"/>
    </row>
    <row r="23" spans="2:7" ht="15.5">
      <c r="B23" s="53" t="s">
        <v>9</v>
      </c>
      <c r="C23" s="38">
        <v>0</v>
      </c>
      <c r="D23" s="38">
        <v>0</v>
      </c>
      <c r="E23" s="39">
        <v>0</v>
      </c>
      <c r="G23" s="40"/>
    </row>
    <row r="24" spans="2:7" ht="15.5">
      <c r="B24" s="41" t="s">
        <v>3</v>
      </c>
      <c r="C24" s="42"/>
      <c r="D24" s="42">
        <f>IF(C23&lt;&gt;0,(D23-C23)/C23,0)</f>
        <v>0</v>
      </c>
      <c r="E24" s="43">
        <f>IF(D23&lt;&gt;0,(E23-D23)/D23,0)</f>
        <v>0</v>
      </c>
      <c r="G24" s="44"/>
    </row>
    <row r="25" spans="2:7" ht="15.5">
      <c r="B25" s="37" t="s">
        <v>10</v>
      </c>
      <c r="C25" s="38">
        <v>0</v>
      </c>
      <c r="D25" s="38">
        <v>0</v>
      </c>
      <c r="E25" s="39">
        <v>0</v>
      </c>
      <c r="G25" s="40"/>
    </row>
    <row r="26" spans="2:7" ht="15.5">
      <c r="B26" s="41" t="s">
        <v>3</v>
      </c>
      <c r="C26" s="42"/>
      <c r="D26" s="42">
        <f>IF(C25&lt;&gt;0,(D25-C25)/C25,0)</f>
        <v>0</v>
      </c>
      <c r="E26" s="43">
        <f>IF(D25&lt;&gt;0,(E25-D25)/D25,0)</f>
        <v>0</v>
      </c>
      <c r="G26" s="44"/>
    </row>
    <row r="27" spans="2:7" ht="15.5">
      <c r="B27" s="37" t="s">
        <v>11</v>
      </c>
      <c r="C27" s="38">
        <v>0</v>
      </c>
      <c r="D27" s="38">
        <v>0</v>
      </c>
      <c r="E27" s="39">
        <v>0</v>
      </c>
      <c r="G27" s="40"/>
    </row>
    <row r="28" spans="2:7" ht="16" thickBot="1">
      <c r="B28" s="45" t="s">
        <v>3</v>
      </c>
      <c r="C28" s="54"/>
      <c r="D28" s="54">
        <f>IF(C27&lt;&gt;0,(D27-C27)/C27,0)</f>
        <v>0</v>
      </c>
      <c r="E28" s="47">
        <f>IF(D27&lt;&gt;0,(E27-D27)/D27,0)</f>
        <v>0</v>
      </c>
      <c r="G28" s="48"/>
    </row>
    <row r="29" spans="2:7" ht="16" thickBot="1">
      <c r="B29" s="49"/>
      <c r="C29" s="50"/>
      <c r="D29" s="50"/>
      <c r="E29" s="50"/>
      <c r="G29" s="51"/>
    </row>
    <row r="30" spans="2:7" ht="16" thickBot="1">
      <c r="B30" s="33" t="s">
        <v>12</v>
      </c>
      <c r="C30" s="34"/>
      <c r="D30" s="34"/>
      <c r="E30" s="35"/>
      <c r="G30" s="52"/>
    </row>
    <row r="31" spans="2:7" ht="15.5">
      <c r="B31" s="37" t="s">
        <v>34</v>
      </c>
      <c r="C31" s="38">
        <v>0</v>
      </c>
      <c r="D31" s="38">
        <v>0</v>
      </c>
      <c r="E31" s="39">
        <v>0</v>
      </c>
      <c r="G31" s="40"/>
    </row>
    <row r="32" spans="2:7" ht="16" thickBot="1">
      <c r="B32" s="45" t="s">
        <v>3</v>
      </c>
      <c r="C32" s="54"/>
      <c r="D32" s="54">
        <f>IF(C31&lt;&gt;0,(D31-C31)/C31,0)</f>
        <v>0</v>
      </c>
      <c r="E32" s="47">
        <f>IF(D31&lt;&gt;0,(E31-D31)/D31,0)</f>
        <v>0</v>
      </c>
      <c r="G32" s="48"/>
    </row>
    <row r="33" spans="2:5" ht="16" thickBot="1">
      <c r="B33" s="49"/>
      <c r="C33" s="50"/>
      <c r="D33" s="50"/>
      <c r="E33" s="50"/>
    </row>
    <row r="34" spans="2:5" ht="16" thickBot="1">
      <c r="B34" s="33" t="s">
        <v>13</v>
      </c>
      <c r="C34" s="34"/>
      <c r="D34" s="34"/>
      <c r="E34" s="35"/>
    </row>
    <row r="35" spans="2:5" ht="15.5">
      <c r="B35" s="53" t="s">
        <v>16</v>
      </c>
      <c r="C35" s="55">
        <f>IF(C11&lt;&gt;0,C19/C11,0)</f>
        <v>0</v>
      </c>
      <c r="D35" s="55">
        <f>IF(D11&lt;&gt;0,D19/D11,0)</f>
        <v>0</v>
      </c>
      <c r="E35" s="56">
        <f>IF(E11&lt;&gt;0,E19/E11,0)</f>
        <v>0</v>
      </c>
    </row>
    <row r="36" spans="2:5" ht="15.5">
      <c r="B36" s="41" t="s">
        <v>3</v>
      </c>
      <c r="C36" s="42"/>
      <c r="D36" s="42">
        <f>IF(C35&lt;&gt;0,(D35-C35)/C35,0)</f>
        <v>0</v>
      </c>
      <c r="E36" s="43">
        <f>IF(D35&lt;&gt;0,(E35-D35)/D35,0)</f>
        <v>0</v>
      </c>
    </row>
    <row r="37" spans="2:5" ht="15.5">
      <c r="B37" s="37" t="s">
        <v>14</v>
      </c>
      <c r="C37" s="57">
        <f>IF(C31&lt;&gt;0,C25/C31,0)</f>
        <v>0</v>
      </c>
      <c r="D37" s="57">
        <f>IF(D31&lt;&gt;0,D25/D31,0)</f>
        <v>0</v>
      </c>
      <c r="E37" s="58">
        <f>IF(E31&lt;&gt;0,E25/E31,0)</f>
        <v>0</v>
      </c>
    </row>
    <row r="38" spans="2:5" ht="15.5">
      <c r="B38" s="41" t="s">
        <v>3</v>
      </c>
      <c r="C38" s="42"/>
      <c r="D38" s="42">
        <f>IF(C37&lt;&gt;0,(D37-C37)/C37,0)</f>
        <v>0</v>
      </c>
      <c r="E38" s="43">
        <f>IF(D37&lt;&gt;0,(E37-D37)/D37,0)</f>
        <v>0</v>
      </c>
    </row>
    <row r="39" spans="2:5" ht="15.5">
      <c r="B39" s="37" t="s">
        <v>15</v>
      </c>
      <c r="C39" s="57">
        <f>IF(C23&lt;&gt;0,C25/C23,0)</f>
        <v>0</v>
      </c>
      <c r="D39" s="57">
        <f>IF(D23&lt;&gt;0,D25/D23,0)</f>
        <v>0</v>
      </c>
      <c r="E39" s="58">
        <f>IF(E23&lt;&gt;0,E25/E23,0)</f>
        <v>0</v>
      </c>
    </row>
    <row r="40" spans="2:5" ht="16" thickBot="1">
      <c r="B40" s="45" t="s">
        <v>3</v>
      </c>
      <c r="C40" s="54"/>
      <c r="D40" s="54">
        <f>IF(C39&lt;&gt;0,(D39-C39)/C39,0)</f>
        <v>0</v>
      </c>
      <c r="E40" s="47">
        <f>IF(D39&lt;&gt;0,(E39-D39)/D39,0)</f>
        <v>0</v>
      </c>
    </row>
    <row r="42" spans="2:5" ht="33" customHeight="1">
      <c r="B42" s="152" t="s">
        <v>35</v>
      </c>
      <c r="C42" s="152"/>
      <c r="D42" s="152"/>
      <c r="E42" s="152"/>
    </row>
  </sheetData>
  <mergeCells count="3">
    <mergeCell ref="B5:E5"/>
    <mergeCell ref="B42:E42"/>
    <mergeCell ref="C3:E3"/>
  </mergeCells>
  <pageMargins left="0.7" right="0.7" top="0.75" bottom="0.75" header="0.3" footer="0.3"/>
  <pageSetup scale="7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42"/>
  <sheetViews>
    <sheetView showGridLines="0" zoomScaleNormal="70" workbookViewId="0">
      <selection sqref="A1:H1"/>
    </sheetView>
  </sheetViews>
  <sheetFormatPr baseColWidth="10" defaultColWidth="8.7265625" defaultRowHeight="14.5"/>
  <cols>
    <col min="1" max="1" width="4.1796875" style="22" customWidth="1"/>
    <col min="2" max="2" width="46.54296875" style="22" customWidth="1"/>
    <col min="3" max="5" width="16.1796875" style="22" customWidth="1"/>
    <col min="6" max="6" width="4.1796875" style="22" customWidth="1"/>
    <col min="7" max="7" width="88.54296875" style="22" bestFit="1" customWidth="1"/>
    <col min="8" max="8" width="26.7265625" style="22" customWidth="1"/>
    <col min="9" max="16384" width="8.7265625" style="22"/>
  </cols>
  <sheetData>
    <row r="1" spans="1:8" ht="17">
      <c r="A1" s="143" t="s">
        <v>50</v>
      </c>
      <c r="B1" s="144"/>
      <c r="C1" s="144"/>
      <c r="D1" s="144"/>
      <c r="E1" s="144"/>
      <c r="F1" s="144"/>
      <c r="G1" s="144"/>
      <c r="H1" s="145"/>
    </row>
    <row r="2" spans="1:8" ht="15" thickBot="1"/>
    <row r="3" spans="1:8" ht="16" customHeight="1" thickBot="1">
      <c r="B3" s="1" t="s">
        <v>18</v>
      </c>
      <c r="C3" s="153"/>
      <c r="D3" s="154"/>
      <c r="E3" s="155"/>
    </row>
    <row r="4" spans="1:8" ht="15" thickBot="1"/>
    <row r="5" spans="1:8" ht="16" thickBot="1">
      <c r="B5" s="149" t="s">
        <v>31</v>
      </c>
      <c r="C5" s="150"/>
      <c r="D5" s="150"/>
      <c r="E5" s="151"/>
    </row>
    <row r="6" spans="1:8" ht="15" thickBot="1"/>
    <row r="7" spans="1:8" ht="16" thickBot="1">
      <c r="B7" s="23" t="s">
        <v>0</v>
      </c>
      <c r="C7" s="24">
        <v>2020</v>
      </c>
      <c r="D7" s="24">
        <v>2021</v>
      </c>
      <c r="E7" s="25">
        <v>2022</v>
      </c>
      <c r="G7" s="26" t="s">
        <v>30</v>
      </c>
    </row>
    <row r="8" spans="1:8" ht="16" thickBot="1">
      <c r="B8" s="27" t="s">
        <v>32</v>
      </c>
      <c r="C8" s="28" t="s">
        <v>33</v>
      </c>
      <c r="D8" s="28" t="s">
        <v>33</v>
      </c>
      <c r="E8" s="29" t="s">
        <v>33</v>
      </c>
      <c r="G8" s="26"/>
    </row>
    <row r="9" spans="1:8" ht="16" thickBot="1">
      <c r="B9" s="30"/>
      <c r="C9" s="31"/>
      <c r="D9" s="31"/>
      <c r="E9" s="31"/>
      <c r="G9" s="32"/>
    </row>
    <row r="10" spans="1:8" ht="16" thickBot="1">
      <c r="B10" s="33" t="s">
        <v>1</v>
      </c>
      <c r="C10" s="34"/>
      <c r="D10" s="34"/>
      <c r="E10" s="35"/>
      <c r="G10" s="36"/>
    </row>
    <row r="11" spans="1:8" ht="15.5">
      <c r="B11" s="37" t="s">
        <v>2</v>
      </c>
      <c r="C11" s="38">
        <v>0</v>
      </c>
      <c r="D11" s="38">
        <v>0</v>
      </c>
      <c r="E11" s="39">
        <v>0</v>
      </c>
      <c r="G11" s="40"/>
    </row>
    <row r="12" spans="1:8" ht="15.5">
      <c r="B12" s="41" t="s">
        <v>3</v>
      </c>
      <c r="C12" s="42"/>
      <c r="D12" s="42">
        <f>IF(C11&lt;&gt;0,(D11-C11)/C11,0)</f>
        <v>0</v>
      </c>
      <c r="E12" s="43">
        <f>IF(D11&lt;&gt;0,(E11-D11)/D11,0)</f>
        <v>0</v>
      </c>
      <c r="G12" s="44"/>
    </row>
    <row r="13" spans="1:8" ht="15.5">
      <c r="B13" s="37" t="s">
        <v>4</v>
      </c>
      <c r="C13" s="38">
        <v>0</v>
      </c>
      <c r="D13" s="38">
        <v>0</v>
      </c>
      <c r="E13" s="39">
        <v>0</v>
      </c>
      <c r="G13" s="40"/>
    </row>
    <row r="14" spans="1:8" ht="15.5">
      <c r="B14" s="41" t="s">
        <v>3</v>
      </c>
      <c r="C14" s="42"/>
      <c r="D14" s="42">
        <f>IF(C13&lt;&gt;0,(D13-C13)/C13,0)</f>
        <v>0</v>
      </c>
      <c r="E14" s="43">
        <f>IF(D13&lt;&gt;0,(E13-D13)/D13,0)</f>
        <v>0</v>
      </c>
      <c r="G14" s="44"/>
    </row>
    <row r="15" spans="1:8" ht="15.5">
      <c r="B15" s="37" t="s">
        <v>5</v>
      </c>
      <c r="C15" s="38">
        <v>0</v>
      </c>
      <c r="D15" s="38">
        <v>0</v>
      </c>
      <c r="E15" s="39">
        <v>0</v>
      </c>
      <c r="G15" s="40"/>
    </row>
    <row r="16" spans="1:8" ht="15.5">
      <c r="B16" s="41" t="s">
        <v>3</v>
      </c>
      <c r="C16" s="42"/>
      <c r="D16" s="42">
        <f>IF(C15&lt;&gt;0,(D15-C15)/C15,0)</f>
        <v>0</v>
      </c>
      <c r="E16" s="43">
        <f>IF(D15&lt;&gt;0,(E15-D15)/D15,0)</f>
        <v>0</v>
      </c>
      <c r="G16" s="44"/>
    </row>
    <row r="17" spans="2:7" ht="15.5">
      <c r="B17" s="37" t="s">
        <v>6</v>
      </c>
      <c r="C17" s="38">
        <v>0</v>
      </c>
      <c r="D17" s="38">
        <v>0</v>
      </c>
      <c r="E17" s="39">
        <v>0</v>
      </c>
      <c r="G17" s="40"/>
    </row>
    <row r="18" spans="2:7" ht="15.5">
      <c r="B18" s="41" t="s">
        <v>3</v>
      </c>
      <c r="C18" s="42"/>
      <c r="D18" s="42">
        <f>IF(C17&lt;&gt;0,(D17-C17)/C17,0)</f>
        <v>0</v>
      </c>
      <c r="E18" s="43">
        <f>IF(D17&lt;&gt;0,(E17-D17)/D17,0)</f>
        <v>0</v>
      </c>
      <c r="G18" s="44"/>
    </row>
    <row r="19" spans="2:7" ht="15.5">
      <c r="B19" s="37" t="s">
        <v>7</v>
      </c>
      <c r="C19" s="38">
        <v>0</v>
      </c>
      <c r="D19" s="38">
        <v>0</v>
      </c>
      <c r="E19" s="39">
        <v>0</v>
      </c>
      <c r="G19" s="40"/>
    </row>
    <row r="20" spans="2:7" ht="16" thickBot="1">
      <c r="B20" s="45" t="s">
        <v>3</v>
      </c>
      <c r="C20" s="46"/>
      <c r="D20" s="46">
        <f>IF(C19&lt;&gt;0,(D19-C19)/C19,0)</f>
        <v>0</v>
      </c>
      <c r="E20" s="47">
        <f>IF(D19&lt;&gt;0,(E19-D19)/D19,0)</f>
        <v>0</v>
      </c>
      <c r="G20" s="48"/>
    </row>
    <row r="21" spans="2:7" ht="16" thickBot="1">
      <c r="B21" s="49"/>
      <c r="C21" s="50"/>
      <c r="D21" s="50"/>
      <c r="E21" s="50"/>
      <c r="G21" s="51"/>
    </row>
    <row r="22" spans="2:7" ht="16" thickBot="1">
      <c r="B22" s="33" t="s">
        <v>8</v>
      </c>
      <c r="C22" s="34"/>
      <c r="D22" s="34"/>
      <c r="E22" s="35"/>
      <c r="G22" s="52"/>
    </row>
    <row r="23" spans="2:7" ht="15.5">
      <c r="B23" s="53" t="s">
        <v>9</v>
      </c>
      <c r="C23" s="38">
        <v>0</v>
      </c>
      <c r="D23" s="38">
        <v>0</v>
      </c>
      <c r="E23" s="39">
        <v>0</v>
      </c>
      <c r="G23" s="40"/>
    </row>
    <row r="24" spans="2:7" ht="15.5">
      <c r="B24" s="41" t="s">
        <v>3</v>
      </c>
      <c r="C24" s="42"/>
      <c r="D24" s="42">
        <f>IF(C23&lt;&gt;0,(D23-C23)/C23,0)</f>
        <v>0</v>
      </c>
      <c r="E24" s="43">
        <f>IF(D23&lt;&gt;0,(E23-D23)/D23,0)</f>
        <v>0</v>
      </c>
      <c r="G24" s="44"/>
    </row>
    <row r="25" spans="2:7" ht="15.5">
      <c r="B25" s="37" t="s">
        <v>10</v>
      </c>
      <c r="C25" s="38">
        <v>0</v>
      </c>
      <c r="D25" s="38">
        <v>0</v>
      </c>
      <c r="E25" s="39">
        <v>0</v>
      </c>
      <c r="G25" s="40"/>
    </row>
    <row r="26" spans="2:7" ht="15.5">
      <c r="B26" s="41" t="s">
        <v>3</v>
      </c>
      <c r="C26" s="42"/>
      <c r="D26" s="42">
        <f>IF(C25&lt;&gt;0,(D25-C25)/C25,0)</f>
        <v>0</v>
      </c>
      <c r="E26" s="43">
        <f>IF(D25&lt;&gt;0,(E25-D25)/D25,0)</f>
        <v>0</v>
      </c>
      <c r="G26" s="44"/>
    </row>
    <row r="27" spans="2:7" ht="15.5">
      <c r="B27" s="37" t="s">
        <v>11</v>
      </c>
      <c r="C27" s="38">
        <v>0</v>
      </c>
      <c r="D27" s="38">
        <v>0</v>
      </c>
      <c r="E27" s="39">
        <v>0</v>
      </c>
      <c r="G27" s="40"/>
    </row>
    <row r="28" spans="2:7" ht="16" thickBot="1">
      <c r="B28" s="45" t="s">
        <v>3</v>
      </c>
      <c r="C28" s="54"/>
      <c r="D28" s="54">
        <f>IF(C27&lt;&gt;0,(D27-C27)/C27,0)</f>
        <v>0</v>
      </c>
      <c r="E28" s="47">
        <f>IF(D27&lt;&gt;0,(E27-D27)/D27,0)</f>
        <v>0</v>
      </c>
      <c r="G28" s="48"/>
    </row>
    <row r="29" spans="2:7" ht="16" thickBot="1">
      <c r="B29" s="49"/>
      <c r="C29" s="50"/>
      <c r="D29" s="50"/>
      <c r="E29" s="50"/>
      <c r="G29" s="51"/>
    </row>
    <row r="30" spans="2:7" ht="16" thickBot="1">
      <c r="B30" s="33" t="s">
        <v>12</v>
      </c>
      <c r="C30" s="34"/>
      <c r="D30" s="34"/>
      <c r="E30" s="35"/>
      <c r="G30" s="52"/>
    </row>
    <row r="31" spans="2:7" ht="15.5">
      <c r="B31" s="37" t="s">
        <v>34</v>
      </c>
      <c r="C31" s="38">
        <v>0</v>
      </c>
      <c r="D31" s="38">
        <v>0</v>
      </c>
      <c r="E31" s="39">
        <v>0</v>
      </c>
      <c r="G31" s="40"/>
    </row>
    <row r="32" spans="2:7" ht="16" thickBot="1">
      <c r="B32" s="45" t="s">
        <v>3</v>
      </c>
      <c r="C32" s="54"/>
      <c r="D32" s="54">
        <f>IF(C31&lt;&gt;0,(D31-C31)/C31,0)</f>
        <v>0</v>
      </c>
      <c r="E32" s="47">
        <f>IF(D31&lt;&gt;0,(E31-D31)/D31,0)</f>
        <v>0</v>
      </c>
      <c r="G32" s="48"/>
    </row>
    <row r="33" spans="2:5" ht="16" thickBot="1">
      <c r="B33" s="49"/>
      <c r="C33" s="50"/>
      <c r="D33" s="50"/>
      <c r="E33" s="50"/>
    </row>
    <row r="34" spans="2:5" ht="16" thickBot="1">
      <c r="B34" s="33" t="s">
        <v>13</v>
      </c>
      <c r="C34" s="34"/>
      <c r="D34" s="34"/>
      <c r="E34" s="35"/>
    </row>
    <row r="35" spans="2:5" ht="15.5">
      <c r="B35" s="53" t="s">
        <v>16</v>
      </c>
      <c r="C35" s="55">
        <f>IF(C11&lt;&gt;0,C19/C11,0)</f>
        <v>0</v>
      </c>
      <c r="D35" s="55">
        <f>IF(D11&lt;&gt;0,D19/D11,0)</f>
        <v>0</v>
      </c>
      <c r="E35" s="56">
        <f>IF(E11&lt;&gt;0,E19/E11,0)</f>
        <v>0</v>
      </c>
    </row>
    <row r="36" spans="2:5" ht="15.5">
      <c r="B36" s="41" t="s">
        <v>3</v>
      </c>
      <c r="C36" s="42"/>
      <c r="D36" s="42">
        <f>IF(C35&lt;&gt;0,(D35-C35)/C35,0)</f>
        <v>0</v>
      </c>
      <c r="E36" s="43">
        <f>IF(D35&lt;&gt;0,(E35-D35)/D35,0)</f>
        <v>0</v>
      </c>
    </row>
    <row r="37" spans="2:5" ht="15.5">
      <c r="B37" s="37" t="s">
        <v>14</v>
      </c>
      <c r="C37" s="57">
        <f>IF(C31&lt;&gt;0,C25/C31,0)</f>
        <v>0</v>
      </c>
      <c r="D37" s="57">
        <f>IF(D31&lt;&gt;0,D25/D31,0)</f>
        <v>0</v>
      </c>
      <c r="E37" s="58">
        <f>IF(E31&lt;&gt;0,E25/E31,0)</f>
        <v>0</v>
      </c>
    </row>
    <row r="38" spans="2:5" ht="15.5">
      <c r="B38" s="41" t="s">
        <v>3</v>
      </c>
      <c r="C38" s="42"/>
      <c r="D38" s="42">
        <f>IF(C37&lt;&gt;0,(D37-C37)/C37,0)</f>
        <v>0</v>
      </c>
      <c r="E38" s="43">
        <f>IF(D37&lt;&gt;0,(E37-D37)/D37,0)</f>
        <v>0</v>
      </c>
    </row>
    <row r="39" spans="2:5" ht="15.5">
      <c r="B39" s="37" t="s">
        <v>15</v>
      </c>
      <c r="C39" s="57">
        <f>IF(C23&lt;&gt;0,C25/C23,0)</f>
        <v>0</v>
      </c>
      <c r="D39" s="57">
        <f>IF(D23&lt;&gt;0,D25/D23,0)</f>
        <v>0</v>
      </c>
      <c r="E39" s="58">
        <f>IF(E23&lt;&gt;0,E25/E23,0)</f>
        <v>0</v>
      </c>
    </row>
    <row r="40" spans="2:5" ht="16" thickBot="1">
      <c r="B40" s="45" t="s">
        <v>3</v>
      </c>
      <c r="C40" s="54"/>
      <c r="D40" s="54">
        <f>IF(C39&lt;&gt;0,(D39-C39)/C39,0)</f>
        <v>0</v>
      </c>
      <c r="E40" s="47">
        <f>IF(D39&lt;&gt;0,(E39-D39)/D39,0)</f>
        <v>0</v>
      </c>
    </row>
    <row r="42" spans="2:5" ht="33" customHeight="1">
      <c r="B42" s="152" t="s">
        <v>35</v>
      </c>
      <c r="C42" s="152"/>
      <c r="D42" s="152"/>
      <c r="E42" s="152"/>
    </row>
  </sheetData>
  <mergeCells count="3">
    <mergeCell ref="B5:E5"/>
    <mergeCell ref="B42:E42"/>
    <mergeCell ref="C3:E3"/>
  </mergeCells>
  <pageMargins left="0.7" right="0.7" top="0.75" bottom="0.75" header="0.3" footer="0.3"/>
  <pageSetup scale="7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238D8-0D68-47AC-9C9E-36DFDE3B044F}">
  <dimension ref="A1:H42"/>
  <sheetViews>
    <sheetView showGridLines="0" zoomScaleNormal="100" workbookViewId="0"/>
  </sheetViews>
  <sheetFormatPr baseColWidth="10" defaultColWidth="8.7265625" defaultRowHeight="14"/>
  <cols>
    <col min="1" max="1" width="4.1796875" style="96" customWidth="1"/>
    <col min="2" max="2" width="46.54296875" style="96" customWidth="1"/>
    <col min="3" max="6" width="16.1796875" style="96" customWidth="1"/>
    <col min="7" max="7" width="106.54296875" style="96" customWidth="1"/>
    <col min="8" max="8" width="10.453125" style="96" customWidth="1"/>
    <col min="9" max="16384" width="8.7265625" style="96"/>
  </cols>
  <sheetData>
    <row r="1" spans="1:8" ht="17">
      <c r="A1" s="143" t="s">
        <v>50</v>
      </c>
      <c r="B1" s="144"/>
      <c r="C1" s="144"/>
      <c r="D1" s="144"/>
      <c r="E1" s="144"/>
      <c r="F1" s="144"/>
      <c r="G1" s="144"/>
      <c r="H1" s="145"/>
    </row>
    <row r="2" spans="1:8" ht="14.5" thickBot="1"/>
    <row r="3" spans="1:8" ht="16" customHeight="1" thickBot="1">
      <c r="B3" s="97" t="s">
        <v>18</v>
      </c>
      <c r="C3" s="156"/>
      <c r="D3" s="157"/>
      <c r="E3" s="157"/>
      <c r="F3" s="158"/>
    </row>
    <row r="4" spans="1:8" ht="14.5" thickBot="1"/>
    <row r="5" spans="1:8" ht="16" thickBot="1">
      <c r="B5" s="159" t="s">
        <v>49</v>
      </c>
      <c r="C5" s="160"/>
      <c r="D5" s="150"/>
      <c r="E5" s="150"/>
      <c r="F5" s="151"/>
    </row>
    <row r="6" spans="1:8" ht="14.5" thickBot="1"/>
    <row r="7" spans="1:8" ht="15.5" thickBot="1">
      <c r="B7" s="98" t="s">
        <v>0</v>
      </c>
      <c r="C7" s="99">
        <v>2020</v>
      </c>
      <c r="D7" s="99">
        <v>2021</v>
      </c>
      <c r="E7" s="100">
        <v>2022</v>
      </c>
      <c r="G7" s="101" t="s">
        <v>30</v>
      </c>
    </row>
    <row r="8" spans="1:8" ht="15.5" thickBot="1">
      <c r="B8" s="102" t="s">
        <v>32</v>
      </c>
      <c r="C8" s="103" t="s">
        <v>33</v>
      </c>
      <c r="D8" s="103" t="s">
        <v>33</v>
      </c>
      <c r="E8" s="104" t="s">
        <v>33</v>
      </c>
      <c r="G8" s="101"/>
    </row>
    <row r="9" spans="1:8" ht="15.5" thickBot="1">
      <c r="B9" s="105"/>
      <c r="C9" s="106"/>
      <c r="D9" s="106"/>
      <c r="E9" s="106"/>
      <c r="G9" s="107"/>
    </row>
    <row r="10" spans="1:8" ht="15.5" thickBot="1">
      <c r="B10" s="108" t="s">
        <v>1</v>
      </c>
      <c r="C10" s="109"/>
      <c r="D10" s="109"/>
      <c r="E10" s="110"/>
      <c r="G10" s="111"/>
    </row>
    <row r="11" spans="1:8" ht="15.5">
      <c r="B11" s="112" t="s">
        <v>2</v>
      </c>
      <c r="C11" s="113">
        <v>0</v>
      </c>
      <c r="D11" s="113">
        <v>0</v>
      </c>
      <c r="E11" s="114">
        <v>0</v>
      </c>
      <c r="G11" s="115"/>
    </row>
    <row r="12" spans="1:8" ht="15.5">
      <c r="B12" s="116" t="s">
        <v>3</v>
      </c>
      <c r="C12" s="117"/>
      <c r="D12" s="117">
        <f>IF(C11&lt;&gt;0,(D11-C11)/C11,0)</f>
        <v>0</v>
      </c>
      <c r="E12" s="118">
        <f>IF(D11&lt;&gt;0,(E11-D11)/D11,0)</f>
        <v>0</v>
      </c>
      <c r="G12" s="119"/>
    </row>
    <row r="13" spans="1:8" ht="15.5">
      <c r="B13" s="112" t="s">
        <v>4</v>
      </c>
      <c r="C13" s="113">
        <v>0</v>
      </c>
      <c r="D13" s="113">
        <v>0</v>
      </c>
      <c r="E13" s="114">
        <v>0</v>
      </c>
      <c r="G13" s="115"/>
    </row>
    <row r="14" spans="1:8" ht="15.5">
      <c r="B14" s="116" t="s">
        <v>3</v>
      </c>
      <c r="C14" s="117"/>
      <c r="D14" s="117">
        <f>IF(C13&lt;&gt;0,(D13-C13)/C13,0)</f>
        <v>0</v>
      </c>
      <c r="E14" s="118">
        <f>IF(D13&lt;&gt;0,(E13-D13)/D13,0)</f>
        <v>0</v>
      </c>
      <c r="G14" s="119"/>
    </row>
    <row r="15" spans="1:8" ht="15.5">
      <c r="B15" s="112" t="s">
        <v>5</v>
      </c>
      <c r="C15" s="113">
        <v>0</v>
      </c>
      <c r="D15" s="113">
        <v>0</v>
      </c>
      <c r="E15" s="114">
        <v>0</v>
      </c>
      <c r="G15" s="115"/>
    </row>
    <row r="16" spans="1:8" ht="15.5">
      <c r="B16" s="116" t="s">
        <v>3</v>
      </c>
      <c r="C16" s="117"/>
      <c r="D16" s="117">
        <f>IF(C15&lt;&gt;0,(D15-C15)/C15,0)</f>
        <v>0</v>
      </c>
      <c r="E16" s="118">
        <f>IF(D15&lt;&gt;0,(E15-D15)/D15,0)</f>
        <v>0</v>
      </c>
      <c r="G16" s="119"/>
    </row>
    <row r="17" spans="2:7" ht="15.5">
      <c r="B17" s="112" t="s">
        <v>6</v>
      </c>
      <c r="C17" s="113">
        <v>0</v>
      </c>
      <c r="D17" s="113">
        <v>0</v>
      </c>
      <c r="E17" s="114">
        <v>0</v>
      </c>
      <c r="G17" s="115"/>
    </row>
    <row r="18" spans="2:7" ht="15.5">
      <c r="B18" s="116" t="s">
        <v>3</v>
      </c>
      <c r="C18" s="117"/>
      <c r="D18" s="117">
        <f>IF(C17&lt;&gt;0,(D17-C17)/C17,0)</f>
        <v>0</v>
      </c>
      <c r="E18" s="118">
        <f>IF(D17&lt;&gt;0,(E17-D17)/D17,0)</f>
        <v>0</v>
      </c>
      <c r="G18" s="119"/>
    </row>
    <row r="19" spans="2:7" ht="15.5">
      <c r="B19" s="112" t="s">
        <v>7</v>
      </c>
      <c r="C19" s="113">
        <v>0</v>
      </c>
      <c r="D19" s="113">
        <v>0</v>
      </c>
      <c r="E19" s="114">
        <v>0</v>
      </c>
      <c r="G19" s="115"/>
    </row>
    <row r="20" spans="2:7" ht="16" thickBot="1">
      <c r="B20" s="120" t="s">
        <v>3</v>
      </c>
      <c r="C20" s="121"/>
      <c r="D20" s="121">
        <f>IF(C19&lt;&gt;0,(D19-C19)/C19,0)</f>
        <v>0</v>
      </c>
      <c r="E20" s="122">
        <f>IF(D19&lt;&gt;0,(E19-D19)/D19,0)</f>
        <v>0</v>
      </c>
      <c r="G20" s="123"/>
    </row>
    <row r="21" spans="2:7" ht="16" thickBot="1">
      <c r="B21" s="124"/>
      <c r="C21" s="125"/>
      <c r="D21" s="125"/>
      <c r="E21" s="125"/>
      <c r="G21" s="126"/>
    </row>
    <row r="22" spans="2:7" ht="16" thickBot="1">
      <c r="B22" s="108" t="s">
        <v>8</v>
      </c>
      <c r="C22" s="109"/>
      <c r="D22" s="109"/>
      <c r="E22" s="110"/>
      <c r="G22" s="127"/>
    </row>
    <row r="23" spans="2:7" ht="15.5">
      <c r="B23" s="128" t="s">
        <v>9</v>
      </c>
      <c r="C23" s="113">
        <v>0</v>
      </c>
      <c r="D23" s="113">
        <v>0</v>
      </c>
      <c r="E23" s="114">
        <v>0</v>
      </c>
      <c r="G23" s="115"/>
    </row>
    <row r="24" spans="2:7" ht="15.5">
      <c r="B24" s="116" t="s">
        <v>3</v>
      </c>
      <c r="C24" s="117"/>
      <c r="D24" s="117">
        <f>IF(C23&lt;&gt;0,(D23-C23)/C23,0)</f>
        <v>0</v>
      </c>
      <c r="E24" s="118">
        <f>IF(D23&lt;&gt;0,(E23-D23)/D23,0)</f>
        <v>0</v>
      </c>
      <c r="G24" s="119"/>
    </row>
    <row r="25" spans="2:7" ht="15.5">
      <c r="B25" s="112" t="s">
        <v>10</v>
      </c>
      <c r="C25" s="113">
        <v>0</v>
      </c>
      <c r="D25" s="113">
        <v>0</v>
      </c>
      <c r="E25" s="114">
        <v>0</v>
      </c>
      <c r="G25" s="115"/>
    </row>
    <row r="26" spans="2:7" ht="15.5">
      <c r="B26" s="116" t="s">
        <v>3</v>
      </c>
      <c r="C26" s="117"/>
      <c r="D26" s="117">
        <f>IF(C25&lt;&gt;0,(D25-C25)/C25,0)</f>
        <v>0</v>
      </c>
      <c r="E26" s="118">
        <f>IF(D25&lt;&gt;0,(E25-D25)/D25,0)</f>
        <v>0</v>
      </c>
      <c r="G26" s="119"/>
    </row>
    <row r="27" spans="2:7" ht="15.5">
      <c r="B27" s="112" t="s">
        <v>11</v>
      </c>
      <c r="C27" s="113">
        <v>0</v>
      </c>
      <c r="D27" s="113">
        <v>0</v>
      </c>
      <c r="E27" s="114">
        <v>0</v>
      </c>
      <c r="G27" s="115"/>
    </row>
    <row r="28" spans="2:7" ht="16" thickBot="1">
      <c r="B28" s="120" t="s">
        <v>3</v>
      </c>
      <c r="C28" s="129"/>
      <c r="D28" s="129">
        <f>IF(C27&lt;&gt;0,(D27-C27)/C27,0)</f>
        <v>0</v>
      </c>
      <c r="E28" s="122">
        <f>IF(D27&lt;&gt;0,(E27-D27)/D27,0)</f>
        <v>0</v>
      </c>
      <c r="G28" s="123"/>
    </row>
    <row r="29" spans="2:7" ht="15.5">
      <c r="B29" s="124"/>
      <c r="C29" s="125"/>
      <c r="D29" s="125"/>
      <c r="E29" s="125"/>
      <c r="G29" s="126"/>
    </row>
    <row r="30" spans="2:7" ht="16" thickBot="1">
      <c r="B30" s="124"/>
      <c r="C30" s="125"/>
      <c r="D30" s="125"/>
      <c r="E30" s="125"/>
    </row>
    <row r="31" spans="2:7" ht="15.5" thickBot="1">
      <c r="B31" s="108" t="s">
        <v>13</v>
      </c>
      <c r="C31" s="109"/>
      <c r="D31" s="109"/>
      <c r="E31" s="110"/>
    </row>
    <row r="32" spans="2:7" ht="15">
      <c r="B32" s="128" t="s">
        <v>16</v>
      </c>
      <c r="C32" s="130">
        <f>IF(C11&lt;&gt;0,C19/C11,0)</f>
        <v>0</v>
      </c>
      <c r="D32" s="130">
        <f>IF(D11&lt;&gt;0,D19/D11,0)</f>
        <v>0</v>
      </c>
      <c r="E32" s="131">
        <f>IF(E11&lt;&gt;0,E19/E11,0)</f>
        <v>0</v>
      </c>
    </row>
    <row r="33" spans="2:7" ht="15.5">
      <c r="B33" s="116" t="s">
        <v>3</v>
      </c>
      <c r="C33" s="117"/>
      <c r="D33" s="117">
        <f>IF(C32&lt;&gt;0,(D32-C32)/C32,0)</f>
        <v>0</v>
      </c>
      <c r="E33" s="118">
        <f>IF(D32&lt;&gt;0,(E32-D32)/D32,0)</f>
        <v>0</v>
      </c>
    </row>
    <row r="34" spans="2:7" ht="15">
      <c r="B34" s="112" t="s">
        <v>15</v>
      </c>
      <c r="C34" s="132">
        <f>IF(C23&lt;&gt;0,C25/C23,0)</f>
        <v>0</v>
      </c>
      <c r="D34" s="132">
        <f>IF(D23&lt;&gt;0,D25/D23,0)</f>
        <v>0</v>
      </c>
      <c r="E34" s="133">
        <f>IF(E23&lt;&gt;0,E25/E23,0)</f>
        <v>0</v>
      </c>
    </row>
    <row r="35" spans="2:7" ht="16" thickBot="1">
      <c r="B35" s="120" t="s">
        <v>3</v>
      </c>
      <c r="C35" s="129"/>
      <c r="D35" s="129">
        <f>IF(C34&lt;&gt;0,(D34-C34)/C34,0)</f>
        <v>0</v>
      </c>
      <c r="E35" s="122">
        <f>IF(D34&lt;&gt;0,(E34-D34)/D34,0)</f>
        <v>0</v>
      </c>
    </row>
    <row r="37" spans="2:7" ht="33" customHeight="1">
      <c r="B37" s="161" t="s">
        <v>35</v>
      </c>
      <c r="C37" s="152"/>
      <c r="D37" s="152"/>
      <c r="E37" s="152"/>
      <c r="F37" s="152"/>
    </row>
    <row r="38" spans="2:7" ht="14.5" thickBot="1"/>
    <row r="39" spans="2:7" ht="15.5" thickBot="1">
      <c r="B39" s="134" t="s">
        <v>42</v>
      </c>
      <c r="C39" s="135"/>
      <c r="D39" s="135"/>
      <c r="E39" s="135"/>
      <c r="F39" s="135"/>
      <c r="G39" s="136"/>
    </row>
    <row r="40" spans="2:7" ht="15">
      <c r="B40" s="128" t="s">
        <v>39</v>
      </c>
      <c r="C40" s="137" t="s">
        <v>40</v>
      </c>
      <c r="D40" s="138"/>
      <c r="E40" s="130" t="s">
        <v>43</v>
      </c>
      <c r="F40" s="138"/>
      <c r="G40" s="139" t="s">
        <v>45</v>
      </c>
    </row>
    <row r="41" spans="2:7" ht="15.5">
      <c r="B41" s="116" t="s">
        <v>39</v>
      </c>
      <c r="C41" s="124" t="s">
        <v>41</v>
      </c>
      <c r="D41" s="124"/>
      <c r="E41" s="124" t="s">
        <v>44</v>
      </c>
      <c r="F41" s="124"/>
      <c r="G41" s="140" t="s">
        <v>44</v>
      </c>
    </row>
    <row r="42" spans="2:7" ht="16" thickBot="1">
      <c r="B42" s="120" t="s">
        <v>39</v>
      </c>
      <c r="C42" s="141" t="s">
        <v>41</v>
      </c>
      <c r="D42" s="141"/>
      <c r="E42" s="141" t="s">
        <v>44</v>
      </c>
      <c r="F42" s="141"/>
      <c r="G42" s="142" t="s">
        <v>44</v>
      </c>
    </row>
  </sheetData>
  <mergeCells count="3">
    <mergeCell ref="C3:F3"/>
    <mergeCell ref="B5:F5"/>
    <mergeCell ref="B37:F37"/>
  </mergeCells>
  <pageMargins left="0.7" right="0.7" top="0.75" bottom="0.75" header="0.3" footer="0.3"/>
  <pageSetup scale="7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64372-4742-407A-9B47-0B23A39FA897}">
  <dimension ref="A1:H42"/>
  <sheetViews>
    <sheetView showGridLines="0" zoomScaleNormal="100" workbookViewId="0">
      <selection sqref="A1:H1"/>
    </sheetView>
  </sheetViews>
  <sheetFormatPr baseColWidth="10" defaultColWidth="8.7265625" defaultRowHeight="14.5"/>
  <cols>
    <col min="1" max="1" width="4.1796875" style="22" customWidth="1"/>
    <col min="2" max="2" width="46.54296875" style="22" customWidth="1"/>
    <col min="3" max="6" width="16.1796875" style="22" customWidth="1"/>
    <col min="7" max="7" width="106.54296875" style="22" customWidth="1"/>
    <col min="8" max="8" width="10.453125" style="22" customWidth="1"/>
    <col min="9" max="16384" width="8.7265625" style="22"/>
  </cols>
  <sheetData>
    <row r="1" spans="1:8" ht="17">
      <c r="A1" s="143" t="s">
        <v>50</v>
      </c>
      <c r="B1" s="144"/>
      <c r="C1" s="144"/>
      <c r="D1" s="144"/>
      <c r="E1" s="144"/>
      <c r="F1" s="144"/>
      <c r="G1" s="144"/>
      <c r="H1" s="145"/>
    </row>
    <row r="2" spans="1:8" ht="15" thickBot="1"/>
    <row r="3" spans="1:8" ht="16" customHeight="1" thickBot="1">
      <c r="B3" s="1" t="s">
        <v>18</v>
      </c>
      <c r="C3" s="153"/>
      <c r="D3" s="154"/>
      <c r="E3" s="154"/>
      <c r="F3" s="155"/>
    </row>
    <row r="4" spans="1:8" ht="15" thickBot="1"/>
    <row r="5" spans="1:8" ht="16" thickBot="1">
      <c r="B5" s="149" t="s">
        <v>48</v>
      </c>
      <c r="C5" s="150"/>
      <c r="D5" s="150"/>
      <c r="E5" s="150"/>
      <c r="F5" s="151"/>
    </row>
    <row r="6" spans="1:8" ht="15" thickBot="1"/>
    <row r="7" spans="1:8" ht="16" thickBot="1">
      <c r="B7" s="23" t="s">
        <v>0</v>
      </c>
      <c r="C7" s="24">
        <v>2020</v>
      </c>
      <c r="D7" s="24">
        <v>2021</v>
      </c>
      <c r="E7" s="25">
        <v>2022</v>
      </c>
      <c r="G7" s="26" t="s">
        <v>30</v>
      </c>
    </row>
    <row r="8" spans="1:8" ht="16" thickBot="1">
      <c r="B8" s="27" t="s">
        <v>32</v>
      </c>
      <c r="C8" s="28" t="s">
        <v>33</v>
      </c>
      <c r="D8" s="28" t="s">
        <v>33</v>
      </c>
      <c r="E8" s="29" t="s">
        <v>33</v>
      </c>
      <c r="G8" s="26"/>
    </row>
    <row r="9" spans="1:8" ht="16" thickBot="1">
      <c r="B9" s="30"/>
      <c r="C9" s="31"/>
      <c r="D9" s="31"/>
      <c r="E9" s="31"/>
      <c r="G9" s="32"/>
    </row>
    <row r="10" spans="1:8" ht="16" thickBot="1">
      <c r="B10" s="33" t="s">
        <v>1</v>
      </c>
      <c r="C10" s="34"/>
      <c r="D10" s="34"/>
      <c r="E10" s="35"/>
      <c r="G10" s="36"/>
    </row>
    <row r="11" spans="1:8" ht="15.5">
      <c r="B11" s="37" t="s">
        <v>2</v>
      </c>
      <c r="C11" s="38">
        <v>0</v>
      </c>
      <c r="D11" s="38">
        <v>0</v>
      </c>
      <c r="E11" s="39">
        <v>0</v>
      </c>
      <c r="G11" s="40"/>
    </row>
    <row r="12" spans="1:8" ht="15.5">
      <c r="B12" s="41" t="s">
        <v>3</v>
      </c>
      <c r="C12" s="42"/>
      <c r="D12" s="42">
        <f>IF(C11&lt;&gt;0,(D11-C11)/C11,0)</f>
        <v>0</v>
      </c>
      <c r="E12" s="43">
        <f>IF(D11&lt;&gt;0,(E11-D11)/D11,0)</f>
        <v>0</v>
      </c>
      <c r="G12" s="44"/>
    </row>
    <row r="13" spans="1:8" ht="15.5">
      <c r="B13" s="37" t="s">
        <v>4</v>
      </c>
      <c r="C13" s="38">
        <v>0</v>
      </c>
      <c r="D13" s="38">
        <v>0</v>
      </c>
      <c r="E13" s="39">
        <v>0</v>
      </c>
      <c r="G13" s="40"/>
    </row>
    <row r="14" spans="1:8" ht="15.5">
      <c r="B14" s="41" t="s">
        <v>3</v>
      </c>
      <c r="C14" s="42"/>
      <c r="D14" s="42">
        <f>IF(C13&lt;&gt;0,(D13-C13)/C13,0)</f>
        <v>0</v>
      </c>
      <c r="E14" s="43">
        <f>IF(D13&lt;&gt;0,(E13-D13)/D13,0)</f>
        <v>0</v>
      </c>
      <c r="G14" s="44"/>
    </row>
    <row r="15" spans="1:8" ht="15.5">
      <c r="B15" s="37" t="s">
        <v>5</v>
      </c>
      <c r="C15" s="38">
        <v>0</v>
      </c>
      <c r="D15" s="38">
        <v>0</v>
      </c>
      <c r="E15" s="39">
        <v>0</v>
      </c>
      <c r="G15" s="40"/>
    </row>
    <row r="16" spans="1:8" ht="15.5">
      <c r="B16" s="41" t="s">
        <v>3</v>
      </c>
      <c r="C16" s="42"/>
      <c r="D16" s="42">
        <f>IF(C15&lt;&gt;0,(D15-C15)/C15,0)</f>
        <v>0</v>
      </c>
      <c r="E16" s="43">
        <f>IF(D15&lt;&gt;0,(E15-D15)/D15,0)</f>
        <v>0</v>
      </c>
      <c r="G16" s="44"/>
    </row>
    <row r="17" spans="2:7" ht="15.5">
      <c r="B17" s="37" t="s">
        <v>6</v>
      </c>
      <c r="C17" s="38">
        <v>0</v>
      </c>
      <c r="D17" s="38">
        <v>0</v>
      </c>
      <c r="E17" s="39">
        <v>0</v>
      </c>
      <c r="G17" s="40"/>
    </row>
    <row r="18" spans="2:7" ht="15.5">
      <c r="B18" s="41" t="s">
        <v>3</v>
      </c>
      <c r="C18" s="42"/>
      <c r="D18" s="42">
        <f>IF(C17&lt;&gt;0,(D17-C17)/C17,0)</f>
        <v>0</v>
      </c>
      <c r="E18" s="43">
        <f>IF(D17&lt;&gt;0,(E17-D17)/D17,0)</f>
        <v>0</v>
      </c>
      <c r="G18" s="44"/>
    </row>
    <row r="19" spans="2:7" ht="15.5">
      <c r="B19" s="37" t="s">
        <v>7</v>
      </c>
      <c r="C19" s="38">
        <v>0</v>
      </c>
      <c r="D19" s="38">
        <v>0</v>
      </c>
      <c r="E19" s="39">
        <v>0</v>
      </c>
      <c r="G19" s="40"/>
    </row>
    <row r="20" spans="2:7" ht="16" thickBot="1">
      <c r="B20" s="45" t="s">
        <v>3</v>
      </c>
      <c r="C20" s="46"/>
      <c r="D20" s="46">
        <f>IF(C19&lt;&gt;0,(D19-C19)/C19,0)</f>
        <v>0</v>
      </c>
      <c r="E20" s="47">
        <f>IF(D19&lt;&gt;0,(E19-D19)/D19,0)</f>
        <v>0</v>
      </c>
      <c r="G20" s="48"/>
    </row>
    <row r="21" spans="2:7" ht="16" thickBot="1">
      <c r="B21" s="49"/>
      <c r="C21" s="50"/>
      <c r="D21" s="50"/>
      <c r="E21" s="50"/>
      <c r="G21" s="51"/>
    </row>
    <row r="22" spans="2:7" ht="16" thickBot="1">
      <c r="B22" s="33" t="s">
        <v>8</v>
      </c>
      <c r="C22" s="34"/>
      <c r="D22" s="34"/>
      <c r="E22" s="35"/>
      <c r="G22" s="52"/>
    </row>
    <row r="23" spans="2:7" ht="15.5">
      <c r="B23" s="53" t="s">
        <v>9</v>
      </c>
      <c r="C23" s="38">
        <v>0</v>
      </c>
      <c r="D23" s="38">
        <v>0</v>
      </c>
      <c r="E23" s="39">
        <v>0</v>
      </c>
      <c r="G23" s="40"/>
    </row>
    <row r="24" spans="2:7" ht="15.5">
      <c r="B24" s="41" t="s">
        <v>3</v>
      </c>
      <c r="C24" s="42"/>
      <c r="D24" s="42">
        <f>IF(C23&lt;&gt;0,(D23-C23)/C23,0)</f>
        <v>0</v>
      </c>
      <c r="E24" s="43">
        <f>IF(D23&lt;&gt;0,(E23-D23)/D23,0)</f>
        <v>0</v>
      </c>
      <c r="G24" s="44"/>
    </row>
    <row r="25" spans="2:7" ht="15.5">
      <c r="B25" s="37" t="s">
        <v>10</v>
      </c>
      <c r="C25" s="38">
        <v>0</v>
      </c>
      <c r="D25" s="38">
        <v>0</v>
      </c>
      <c r="E25" s="39">
        <v>0</v>
      </c>
      <c r="G25" s="40"/>
    </row>
    <row r="26" spans="2:7" ht="15.5">
      <c r="B26" s="41" t="s">
        <v>3</v>
      </c>
      <c r="C26" s="42"/>
      <c r="D26" s="42">
        <f>IF(C25&lt;&gt;0,(D25-C25)/C25,0)</f>
        <v>0</v>
      </c>
      <c r="E26" s="43">
        <f>IF(D25&lt;&gt;0,(E25-D25)/D25,0)</f>
        <v>0</v>
      </c>
      <c r="G26" s="44"/>
    </row>
    <row r="27" spans="2:7" ht="15.5">
      <c r="B27" s="37" t="s">
        <v>11</v>
      </c>
      <c r="C27" s="38">
        <v>0</v>
      </c>
      <c r="D27" s="38">
        <v>0</v>
      </c>
      <c r="E27" s="39">
        <v>0</v>
      </c>
      <c r="G27" s="40"/>
    </row>
    <row r="28" spans="2:7" ht="16" thickBot="1">
      <c r="B28" s="45" t="s">
        <v>3</v>
      </c>
      <c r="C28" s="54"/>
      <c r="D28" s="54">
        <f>IF(C27&lt;&gt;0,(D27-C27)/C27,0)</f>
        <v>0</v>
      </c>
      <c r="E28" s="47">
        <f>IF(D27&lt;&gt;0,(E27-D27)/D27,0)</f>
        <v>0</v>
      </c>
      <c r="G28" s="48"/>
    </row>
    <row r="29" spans="2:7" ht="15.5">
      <c r="B29" s="49"/>
      <c r="C29" s="50"/>
      <c r="D29" s="50"/>
      <c r="E29" s="50"/>
    </row>
    <row r="30" spans="2:7" ht="16" thickBot="1">
      <c r="B30" s="49"/>
      <c r="C30" s="50"/>
      <c r="D30" s="50"/>
      <c r="E30" s="50"/>
    </row>
    <row r="31" spans="2:7" ht="16" thickBot="1">
      <c r="B31" s="33" t="s">
        <v>13</v>
      </c>
      <c r="C31" s="34"/>
      <c r="D31" s="34"/>
      <c r="E31" s="35"/>
    </row>
    <row r="32" spans="2:7" ht="15.5">
      <c r="B32" s="53" t="s">
        <v>16</v>
      </c>
      <c r="C32" s="55">
        <f>IF(C11&lt;&gt;0,C19/C11,0)</f>
        <v>0</v>
      </c>
      <c r="D32" s="55">
        <f>IF(D11&lt;&gt;0,D19/D11,0)</f>
        <v>0</v>
      </c>
      <c r="E32" s="56">
        <f>IF(E11&lt;&gt;0,E19/E11,0)</f>
        <v>0</v>
      </c>
    </row>
    <row r="33" spans="2:7" ht="15.5">
      <c r="B33" s="41" t="s">
        <v>3</v>
      </c>
      <c r="C33" s="42"/>
      <c r="D33" s="42">
        <f>IF(C32&lt;&gt;0,(D32-C32)/C32,0)</f>
        <v>0</v>
      </c>
      <c r="E33" s="43">
        <f>IF(D32&lt;&gt;0,(E32-D32)/D32,0)</f>
        <v>0</v>
      </c>
    </row>
    <row r="34" spans="2:7" ht="15.5">
      <c r="B34" s="37" t="s">
        <v>15</v>
      </c>
      <c r="C34" s="57">
        <f>IF(C23&lt;&gt;0,C25/C23,0)</f>
        <v>0</v>
      </c>
      <c r="D34" s="57">
        <f>IF(D23&lt;&gt;0,D25/D23,0)</f>
        <v>0</v>
      </c>
      <c r="E34" s="58">
        <f>IF(E23&lt;&gt;0,E25/E23,0)</f>
        <v>0</v>
      </c>
    </row>
    <row r="35" spans="2:7" ht="16" thickBot="1">
      <c r="B35" s="45" t="s">
        <v>3</v>
      </c>
      <c r="C35" s="54"/>
      <c r="D35" s="54">
        <f>IF(C34&lt;&gt;0,(D34-C34)/C34,0)</f>
        <v>0</v>
      </c>
      <c r="E35" s="47">
        <f>IF(D34&lt;&gt;0,(E34-D34)/D34,0)</f>
        <v>0</v>
      </c>
    </row>
    <row r="37" spans="2:7" ht="33" customHeight="1">
      <c r="B37" s="152" t="s">
        <v>35</v>
      </c>
      <c r="C37" s="152"/>
      <c r="D37" s="152"/>
      <c r="E37" s="152"/>
      <c r="F37" s="152"/>
    </row>
    <row r="38" spans="2:7" ht="15" thickBot="1"/>
    <row r="39" spans="2:7" ht="16" thickBot="1">
      <c r="B39" s="59" t="s">
        <v>42</v>
      </c>
      <c r="C39" s="60"/>
      <c r="D39" s="60"/>
      <c r="E39" s="60"/>
      <c r="F39" s="60"/>
      <c r="G39" s="61"/>
    </row>
    <row r="40" spans="2:7" ht="15.5">
      <c r="B40" s="53" t="s">
        <v>39</v>
      </c>
      <c r="C40" s="62" t="s">
        <v>40</v>
      </c>
      <c r="D40" s="63"/>
      <c r="E40" s="55" t="s">
        <v>43</v>
      </c>
      <c r="F40" s="63"/>
      <c r="G40" s="64" t="s">
        <v>45</v>
      </c>
    </row>
    <row r="41" spans="2:7" ht="15.5">
      <c r="B41" s="41" t="s">
        <v>39</v>
      </c>
      <c r="C41" s="49" t="s">
        <v>41</v>
      </c>
      <c r="D41" s="49"/>
      <c r="E41" s="49" t="s">
        <v>44</v>
      </c>
      <c r="F41" s="49"/>
      <c r="G41" s="65" t="s">
        <v>44</v>
      </c>
    </row>
    <row r="42" spans="2:7" ht="16" thickBot="1">
      <c r="B42" s="45" t="s">
        <v>39</v>
      </c>
      <c r="C42" s="66" t="s">
        <v>41</v>
      </c>
      <c r="D42" s="66"/>
      <c r="E42" s="66" t="s">
        <v>44</v>
      </c>
      <c r="F42" s="66"/>
      <c r="G42" s="67" t="s">
        <v>44</v>
      </c>
    </row>
  </sheetData>
  <mergeCells count="3">
    <mergeCell ref="C3:F3"/>
    <mergeCell ref="B5:F5"/>
    <mergeCell ref="B37:F37"/>
  </mergeCells>
  <pageMargins left="0.7" right="0.7" top="0.75" bottom="0.75" header="0.3" footer="0.3"/>
  <pageSetup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4">
    <tabColor theme="0" tint="-0.34998626667073579"/>
  </sheetPr>
  <dimension ref="A1"/>
  <sheetViews>
    <sheetView showGridLines="0" zoomScale="70" zoomScaleNormal="70" workbookViewId="0">
      <selection activeCell="Q19" sqref="Q19"/>
    </sheetView>
  </sheetViews>
  <sheetFormatPr baseColWidth="10" defaultColWidth="8.7265625" defaultRowHeight="14.5"/>
  <sheetData/>
  <pageMargins left="0.7" right="0.7" top="0.75" bottom="0.75" header="0.3" footer="0.3"/>
  <pageSetup paperSize="9" orientation="portrait" horizont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43886-DC50-46C9-B85E-D9375C3027D8}">
  <dimension ref="A1:L22"/>
  <sheetViews>
    <sheetView showGridLines="0" topLeftCell="A2" zoomScaleNormal="100" workbookViewId="0"/>
  </sheetViews>
  <sheetFormatPr baseColWidth="10" defaultColWidth="8.7265625" defaultRowHeight="14.5"/>
  <cols>
    <col min="1" max="1" width="4.1796875" style="22" customWidth="1"/>
    <col min="2" max="2" width="63.1796875" style="22" customWidth="1"/>
    <col min="3" max="3" width="4.1796875" style="68" customWidth="1"/>
    <col min="4" max="5" width="17.1796875" style="22" customWidth="1"/>
    <col min="6" max="6" width="17.1796875" style="68" customWidth="1"/>
    <col min="7" max="7" width="4.1796875" style="68" customWidth="1"/>
    <col min="8" max="9" width="17.1796875" style="22" customWidth="1"/>
    <col min="10" max="10" width="17.1796875" style="68" customWidth="1"/>
    <col min="11" max="11" width="4.1796875" style="22" customWidth="1"/>
    <col min="12" max="12" width="88.54296875" style="22" bestFit="1" customWidth="1"/>
    <col min="13" max="16384" width="8.7265625" style="22"/>
  </cols>
  <sheetData>
    <row r="1" spans="1:12" ht="17">
      <c r="A1" s="143" t="s">
        <v>50</v>
      </c>
      <c r="B1" s="144"/>
      <c r="C1" s="144"/>
      <c r="D1" s="144"/>
      <c r="E1" s="144"/>
      <c r="F1" s="144"/>
      <c r="G1" s="144"/>
      <c r="H1" s="145"/>
      <c r="I1" s="144"/>
      <c r="J1" s="144"/>
      <c r="K1" s="144"/>
      <c r="L1" s="144"/>
    </row>
    <row r="2" spans="1:12" ht="15" thickBot="1">
      <c r="C2" s="22"/>
      <c r="F2" s="22"/>
      <c r="G2" s="22"/>
      <c r="J2" s="22"/>
    </row>
    <row r="3" spans="1:12" ht="16" customHeight="1" thickBot="1">
      <c r="B3" s="1" t="s">
        <v>18</v>
      </c>
      <c r="C3" s="22"/>
      <c r="D3" s="153"/>
      <c r="E3" s="154"/>
      <c r="F3" s="154"/>
      <c r="G3" s="154"/>
      <c r="H3" s="154"/>
      <c r="I3" s="154"/>
      <c r="J3" s="155"/>
    </row>
    <row r="4" spans="1:12" ht="15" thickBot="1">
      <c r="C4" s="22"/>
      <c r="F4" s="22"/>
      <c r="G4" s="22"/>
      <c r="J4" s="22"/>
    </row>
    <row r="5" spans="1:12" ht="32.15" customHeight="1" thickBot="1">
      <c r="D5" s="162" t="s">
        <v>27</v>
      </c>
      <c r="E5" s="163"/>
      <c r="F5" s="164"/>
      <c r="H5" s="162" t="s">
        <v>36</v>
      </c>
      <c r="I5" s="163"/>
      <c r="J5" s="164"/>
    </row>
    <row r="6" spans="1:12" ht="16" thickBot="1">
      <c r="D6" s="69">
        <v>2020</v>
      </c>
      <c r="E6" s="24">
        <v>2021</v>
      </c>
      <c r="F6" s="25">
        <v>2022</v>
      </c>
      <c r="H6" s="69">
        <v>2020</v>
      </c>
      <c r="I6" s="24">
        <v>2021</v>
      </c>
      <c r="J6" s="25">
        <v>2022</v>
      </c>
      <c r="L6" s="70" t="s">
        <v>30</v>
      </c>
    </row>
    <row r="7" spans="1:12" ht="16" thickBot="1">
      <c r="B7" s="71" t="s">
        <v>21</v>
      </c>
      <c r="D7" s="72"/>
      <c r="E7" s="73"/>
      <c r="F7" s="74"/>
      <c r="H7" s="33"/>
      <c r="I7" s="34"/>
      <c r="J7" s="75"/>
      <c r="L7" s="71"/>
    </row>
    <row r="8" spans="1:12" ht="15.5">
      <c r="B8" s="76" t="s">
        <v>17</v>
      </c>
      <c r="D8" s="77"/>
      <c r="E8" s="78"/>
      <c r="F8" s="79"/>
      <c r="H8" s="77">
        <v>0</v>
      </c>
      <c r="I8" s="78">
        <v>0</v>
      </c>
      <c r="J8" s="79">
        <v>0</v>
      </c>
      <c r="L8" s="40"/>
    </row>
    <row r="9" spans="1:12" ht="15.5">
      <c r="B9" s="80" t="s">
        <v>3</v>
      </c>
      <c r="D9" s="81"/>
      <c r="E9" s="82">
        <f>IF(D8&lt;&gt;0,(E8-D8)/D8,0)</f>
        <v>0</v>
      </c>
      <c r="F9" s="83">
        <f>IF(E8&lt;&gt;0,(F8-E8)/E8,0)</f>
        <v>0</v>
      </c>
      <c r="H9" s="81"/>
      <c r="I9" s="82">
        <f>IF(H8&lt;&gt;0,(I8-H8)/H8,0)</f>
        <v>0</v>
      </c>
      <c r="J9" s="83">
        <f>IF(I8&lt;&gt;0,(J8-I8)/I8,0)</f>
        <v>0</v>
      </c>
      <c r="L9" s="84"/>
    </row>
    <row r="10" spans="1:12" ht="15.5">
      <c r="B10" s="76" t="s">
        <v>22</v>
      </c>
      <c r="D10" s="85"/>
      <c r="E10" s="38"/>
      <c r="F10" s="39"/>
      <c r="H10" s="85">
        <v>0</v>
      </c>
      <c r="I10" s="38">
        <v>0</v>
      </c>
      <c r="J10" s="39">
        <v>0</v>
      </c>
      <c r="L10" s="40"/>
    </row>
    <row r="11" spans="1:12" ht="15.5">
      <c r="B11" s="80" t="s">
        <v>3</v>
      </c>
      <c r="D11" s="81"/>
      <c r="E11" s="82">
        <f>IF(D10&lt;&gt;0,(E10-D10)/D10,0)</f>
        <v>0</v>
      </c>
      <c r="F11" s="83">
        <f>IF(E10&lt;&gt;0,(F10-E10)/E10,0)</f>
        <v>0</v>
      </c>
      <c r="H11" s="81"/>
      <c r="I11" s="82">
        <f>IF(H10&lt;&gt;0,(I10-H10)/H10,0)</f>
        <v>0</v>
      </c>
      <c r="J11" s="83">
        <f>IF(I10&lt;&gt;0,(J10-I10)/I10,0)</f>
        <v>0</v>
      </c>
      <c r="L11" s="84"/>
    </row>
    <row r="12" spans="1:12" ht="15.5">
      <c r="B12" s="76" t="s">
        <v>23</v>
      </c>
      <c r="D12" s="85"/>
      <c r="E12" s="38"/>
      <c r="F12" s="39"/>
      <c r="H12" s="85">
        <v>0</v>
      </c>
      <c r="I12" s="38">
        <v>0</v>
      </c>
      <c r="J12" s="39">
        <v>0</v>
      </c>
      <c r="L12" s="40"/>
    </row>
    <row r="13" spans="1:12" ht="15.5">
      <c r="B13" s="80" t="s">
        <v>3</v>
      </c>
      <c r="D13" s="81"/>
      <c r="E13" s="82">
        <f>IF(D12&lt;&gt;0,(E12-D12)/D12,0)</f>
        <v>0</v>
      </c>
      <c r="F13" s="83">
        <f>IF(E12&lt;&gt;0,(F12-E12)/E12,0)</f>
        <v>0</v>
      </c>
      <c r="H13" s="81"/>
      <c r="I13" s="82">
        <f>IF(H12&lt;&gt;0,(I12-H12)/H12,0)</f>
        <v>0</v>
      </c>
      <c r="J13" s="83">
        <f>IF(I12&lt;&gt;0,(J12-I12)/I12,0)</f>
        <v>0</v>
      </c>
      <c r="L13" s="84"/>
    </row>
    <row r="14" spans="1:12" ht="15.5">
      <c r="B14" s="76" t="s">
        <v>24</v>
      </c>
      <c r="D14" s="85"/>
      <c r="E14" s="38"/>
      <c r="F14" s="39"/>
      <c r="H14" s="85">
        <v>0</v>
      </c>
      <c r="I14" s="38">
        <v>0</v>
      </c>
      <c r="J14" s="39">
        <v>0</v>
      </c>
      <c r="L14" s="40"/>
    </row>
    <row r="15" spans="1:12" ht="15.5">
      <c r="B15" s="80" t="s">
        <v>3</v>
      </c>
      <c r="D15" s="81"/>
      <c r="E15" s="82">
        <f>IF(D14&lt;&gt;0,(E14-D14)/D14,0)</f>
        <v>0</v>
      </c>
      <c r="F15" s="83">
        <f>IF(E14&lt;&gt;0,(F14-E14)/E14,0)</f>
        <v>0</v>
      </c>
      <c r="H15" s="81"/>
      <c r="I15" s="82">
        <f>IF(H14&lt;&gt;0,(I14-H14)/H14,0)</f>
        <v>0</v>
      </c>
      <c r="J15" s="83">
        <f>IF(I14&lt;&gt;0,(J14-I14)/I14,0)</f>
        <v>0</v>
      </c>
      <c r="L15" s="84"/>
    </row>
    <row r="16" spans="1:12" ht="15.5">
      <c r="B16" s="76" t="s">
        <v>25</v>
      </c>
      <c r="D16" s="85"/>
      <c r="E16" s="38"/>
      <c r="F16" s="39"/>
      <c r="H16" s="85">
        <v>0</v>
      </c>
      <c r="I16" s="38">
        <v>0</v>
      </c>
      <c r="J16" s="39">
        <v>0</v>
      </c>
      <c r="L16" s="40"/>
    </row>
    <row r="17" spans="2:12" ht="15.5">
      <c r="B17" s="80" t="s">
        <v>3</v>
      </c>
      <c r="D17" s="81"/>
      <c r="E17" s="82">
        <f>IF(D16&lt;&gt;0,(E16-D16)/D16,0)</f>
        <v>0</v>
      </c>
      <c r="F17" s="83">
        <f>IF(E16&lt;&gt;0,(F16-E16)/E16,0)</f>
        <v>0</v>
      </c>
      <c r="H17" s="81"/>
      <c r="I17" s="82">
        <f>IF(H16&lt;&gt;0,(I16-H16)/H16,0)</f>
        <v>0</v>
      </c>
      <c r="J17" s="83">
        <f>IF(I16&lt;&gt;0,(J16-I16)/I16,0)</f>
        <v>0</v>
      </c>
      <c r="L17" s="84"/>
    </row>
    <row r="18" spans="2:12" ht="15.5">
      <c r="B18" s="76" t="s">
        <v>26</v>
      </c>
      <c r="D18" s="85"/>
      <c r="E18" s="38"/>
      <c r="F18" s="39"/>
      <c r="H18" s="85">
        <v>0</v>
      </c>
      <c r="I18" s="38">
        <v>0</v>
      </c>
      <c r="J18" s="39">
        <v>0</v>
      </c>
      <c r="L18" s="40"/>
    </row>
    <row r="19" spans="2:12" ht="16" thickBot="1">
      <c r="B19" s="86" t="s">
        <v>3</v>
      </c>
      <c r="D19" s="87"/>
      <c r="E19" s="88">
        <f>IF(D18&lt;&gt;0,(E18-D18)/D18,0)</f>
        <v>0</v>
      </c>
      <c r="F19" s="89">
        <f>IF(E18&lt;&gt;0,(F18-E18)/E18,0)</f>
        <v>0</v>
      </c>
      <c r="H19" s="87"/>
      <c r="I19" s="88">
        <f>IF(H18&lt;&gt;0,(I18-H18)/H18,0)</f>
        <v>0</v>
      </c>
      <c r="J19" s="89">
        <f>IF(I18&lt;&gt;0,(J18-I18)/I18,0)</f>
        <v>0</v>
      </c>
      <c r="L19" s="90"/>
    </row>
    <row r="21" spans="2:12">
      <c r="H21" s="165" t="s">
        <v>37</v>
      </c>
      <c r="I21" s="165"/>
      <c r="J21" s="165"/>
    </row>
    <row r="22" spans="2:12" ht="59.15" customHeight="1">
      <c r="H22" s="165"/>
      <c r="I22" s="165"/>
      <c r="J22" s="165"/>
    </row>
  </sheetData>
  <mergeCells count="4">
    <mergeCell ref="D3:J3"/>
    <mergeCell ref="D5:F5"/>
    <mergeCell ref="H5:J5"/>
    <mergeCell ref="H21:J22"/>
  </mergeCells>
  <pageMargins left="0.7" right="0.7" top="0.75" bottom="0.75" header="0.3" footer="0.3"/>
  <pageSetup paperSize="9" scale="4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D75CE675D11BF48852557B0FEB3E0DC" ma:contentTypeVersion="2" ma:contentTypeDescription="Create a new document." ma:contentTypeScope="" ma:versionID="11486fd2bc4af3412f86e40f09214226">
  <xsd:schema xmlns:xsd="http://www.w3.org/2001/XMLSchema" xmlns:xs="http://www.w3.org/2001/XMLSchema" xmlns:p="http://schemas.microsoft.com/office/2006/metadata/properties" xmlns:ns2="28506b52-c981-4c92-998b-43401513342e" targetNamespace="http://schemas.microsoft.com/office/2006/metadata/properties" ma:root="true" ma:fieldsID="81f290aec6b97d9ff6716d92c0f4d6e5" ns2:_="">
    <xsd:import namespace="28506b52-c981-4c92-998b-43401513342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506b52-c981-4c92-998b-4340151334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37F09F-C482-47D6-B401-6E7CAB9DD334}">
  <ds:schemaRefs>
    <ds:schemaRef ds:uri="http://schemas.microsoft.com/sharepoint/v3/contenttype/forms"/>
  </ds:schemaRefs>
</ds:datastoreItem>
</file>

<file path=customXml/itemProps2.xml><?xml version="1.0" encoding="utf-8"?>
<ds:datastoreItem xmlns:ds="http://schemas.openxmlformats.org/officeDocument/2006/customXml" ds:itemID="{1DFCE904-C99B-4097-ABD7-F3583043B7F4}">
  <ds:schemaRefs>
    <ds:schemaRef ds:uri="http://schemas.microsoft.com/office/infopath/2007/PartnerControls"/>
    <ds:schemaRef ds:uri="http://schemas.microsoft.com/office/2006/documentManagement/types"/>
    <ds:schemaRef ds:uri="http://purl.org/dc/terms/"/>
    <ds:schemaRef ds:uri="http://schemas.microsoft.com/office/2006/metadata/properties"/>
    <ds:schemaRef ds:uri="http://schemas.openxmlformats.org/package/2006/metadata/core-properties"/>
    <ds:schemaRef ds:uri="28506b52-c981-4c92-998b-43401513342e"/>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17185F72-5E38-4ED4-87B7-A787367831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506b52-c981-4c92-998b-4340151334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6</vt:i4>
      </vt:variant>
    </vt:vector>
  </HeadingPairs>
  <TitlesOfParts>
    <vt:vector size="17" baseType="lpstr">
      <vt:lpstr>PDG</vt:lpstr>
      <vt:lpstr>0. Préambule</vt:lpstr>
      <vt:lpstr>&gt;&gt; 1. Chiffres clés</vt:lpstr>
      <vt:lpstr>1.1 (Membre 1)</vt:lpstr>
      <vt:lpstr>1.2 (Membre 2)</vt:lpstr>
      <vt:lpstr>1.3 (Fonds d'investissement 1)</vt:lpstr>
      <vt:lpstr>1.4 (Fonds d'investissement 2)</vt:lpstr>
      <vt:lpstr>&gt;&gt; 2. Chiffre d'affaires</vt:lpstr>
      <vt:lpstr>2. Chiffre d'affaires</vt:lpstr>
      <vt:lpstr>&gt;&gt; 3. Résultat net</vt:lpstr>
      <vt:lpstr>3. Résultat net</vt:lpstr>
      <vt:lpstr>'1.1 (Membre 1)'!Zone_d_impression</vt:lpstr>
      <vt:lpstr>'1.2 (Membre 2)'!Zone_d_impression</vt:lpstr>
      <vt:lpstr>'1.3 (Fonds d''investissement 1)'!Zone_d_impression</vt:lpstr>
      <vt:lpstr>'1.4 (Fonds d''investissement 2)'!Zone_d_impression</vt:lpstr>
      <vt:lpstr>'2. Chiffre d''affaires'!Zone_d_impression</vt:lpstr>
      <vt:lpstr>'3. Résultat net'!Zone_d_impression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GOUILLARD Paul</dc:creator>
  <cp:lastModifiedBy>GOUILLARD Paul</cp:lastModifiedBy>
  <cp:lastPrinted>2022-01-19T10:13:43Z</cp:lastPrinted>
  <dcterms:created xsi:type="dcterms:W3CDTF">2020-06-08T16:33:57Z</dcterms:created>
  <dcterms:modified xsi:type="dcterms:W3CDTF">2025-06-30T07:22:21Z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0x010100CD75CE675D11BF48852557B0FEB3E0DC</vt:lpwstr>
  </property>
</Properties>
</file>